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 activeTab="2"/>
  </bookViews>
  <sheets>
    <sheet name="10s" sheetId="10" r:id="rId1"/>
    <sheet name="15s" sheetId="9" r:id="rId2"/>
    <sheet name="25s" sheetId="5" r:id="rId3"/>
    <sheet name="30s" sheetId="6" r:id="rId4"/>
    <sheet name="50s" sheetId="7" r:id="rId5"/>
    <sheet name="100s" sheetId="8" r:id="rId6"/>
  </sheets>
  <calcPr calcId="145621"/>
</workbook>
</file>

<file path=xl/calcChain.xml><?xml version="1.0" encoding="utf-8"?>
<calcChain xmlns="http://schemas.openxmlformats.org/spreadsheetml/2006/main">
  <c r="K11" i="7" l="1"/>
  <c r="K6" i="7"/>
  <c r="K7" i="7"/>
  <c r="D62" i="10" l="1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D9" i="8"/>
  <c r="C9" i="8"/>
  <c r="D8" i="8"/>
  <c r="C8" i="8"/>
  <c r="D7" i="8"/>
  <c r="C7" i="8"/>
  <c r="D6" i="8"/>
  <c r="C6" i="8"/>
  <c r="D5" i="8"/>
  <c r="C5" i="8"/>
  <c r="D4" i="8"/>
  <c r="C4" i="8"/>
  <c r="D19" i="7"/>
  <c r="C19" i="7"/>
  <c r="D18" i="7"/>
  <c r="C18" i="7"/>
  <c r="D17" i="7"/>
  <c r="C17" i="7"/>
  <c r="D16" i="7"/>
  <c r="C16" i="7"/>
  <c r="D15" i="7"/>
  <c r="C15" i="7"/>
  <c r="D14" i="7"/>
  <c r="C14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4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<sst xmlns="http://schemas.openxmlformats.org/spreadsheetml/2006/main" count="2544" uniqueCount="141">
  <si>
    <t>PB</t>
  </si>
  <si>
    <t/>
  </si>
  <si>
    <t>Allan Orman</t>
  </si>
  <si>
    <t>Andy Haste</t>
  </si>
  <si>
    <t>Chris Putnam</t>
  </si>
  <si>
    <t>Clive Patterson-Lett</t>
  </si>
  <si>
    <t>Colin Barton</t>
  </si>
  <si>
    <t>Dominic Maxwell</t>
  </si>
  <si>
    <t>Gavin Ash</t>
  </si>
  <si>
    <t>Harry Pask</t>
  </si>
  <si>
    <t>Huw Williams</t>
  </si>
  <si>
    <t>Ian Cheesman</t>
  </si>
  <si>
    <t>Ian Newbold</t>
  </si>
  <si>
    <t>Jeff Blunsdon</t>
  </si>
  <si>
    <t>Joan Lennon</t>
  </si>
  <si>
    <t>John McGrath</t>
  </si>
  <si>
    <t>Karen McGrath</t>
  </si>
  <si>
    <t>Martin Booker</t>
  </si>
  <si>
    <t>Mike O'Gorman</t>
  </si>
  <si>
    <t>Nathan Gale</t>
  </si>
  <si>
    <t>Neil Crowther</t>
  </si>
  <si>
    <t>Nicole Patterson-Lett</t>
  </si>
  <si>
    <t>Nik Allen</t>
  </si>
  <si>
    <t>Nolan Heather</t>
  </si>
  <si>
    <t>Paul Townsley</t>
  </si>
  <si>
    <t>Phil Frean</t>
  </si>
  <si>
    <t>Rick Hughes</t>
  </si>
  <si>
    <t>Rome Bhamra</t>
  </si>
  <si>
    <t>Simon Atkinson</t>
  </si>
  <si>
    <t>Spencer Kirkham</t>
  </si>
  <si>
    <t>Trevor Leeding</t>
  </si>
  <si>
    <t>2014
Best</t>
  </si>
  <si>
    <t>2015
Best</t>
  </si>
  <si>
    <t>2016
Best</t>
  </si>
  <si>
    <t>2017
Best</t>
  </si>
  <si>
    <t>2018
Best</t>
  </si>
  <si>
    <t>LTS
2016/7/8</t>
  </si>
  <si>
    <t>20/05
G25/95
WECC Club</t>
  </si>
  <si>
    <t>07/04
E2/25
Lea Valley</t>
  </si>
  <si>
    <t>15/04
G25/47
SCCU</t>
  </si>
  <si>
    <t>21/04
H25/8
Farn/Camb</t>
  </si>
  <si>
    <t>22/04
G25/46
Addiscombe</t>
  </si>
  <si>
    <t>28/04
E2/25
VTTA East Anglia</t>
  </si>
  <si>
    <t>06/05
G25/93
SCA</t>
  </si>
  <si>
    <t>13/05
G25/93
WECC Open</t>
  </si>
  <si>
    <t>03/06
P881/25
Portsmouth North End</t>
  </si>
  <si>
    <t>10/06
P881/25
Hamps RC</t>
  </si>
  <si>
    <t>17/06
P884B/25
Fareham Wheelers</t>
  </si>
  <si>
    <t>20/06
P884B/25
…a3crg</t>
  </si>
  <si>
    <t>24/06
G25/93
Old Portlians</t>
  </si>
  <si>
    <t>01/07
H25/17
Oxonian CC</t>
  </si>
  <si>
    <t>08/07
H25/88
Epsom CC</t>
  </si>
  <si>
    <t>15/07
H25/8
Hounslow &amp; District</t>
  </si>
  <si>
    <t>05/08
P884C/25
RTTC National 25</t>
  </si>
  <si>
    <t>11/08
H25/8
North Hamps RC</t>
  </si>
  <si>
    <t>03/09
G25/51
SCCU</t>
  </si>
  <si>
    <t>16/09
P901/25
Southdown Velo</t>
  </si>
  <si>
    <t xml:space="preserve">16/09
P901/25
Clonmore Trophy </t>
  </si>
  <si>
    <t>Andrew Haste</t>
  </si>
  <si>
    <t>Dan Cobby</t>
  </si>
  <si>
    <t>2013
Best</t>
  </si>
  <si>
    <t>29/07
G30/91
SCA/WECC</t>
  </si>
  <si>
    <t>29/04
H50/8
Charlotteville</t>
  </si>
  <si>
    <t>03/06
 G50/10
SCCU</t>
  </si>
  <si>
    <t>24/06
P885/50
Blazing Saddles</t>
  </si>
  <si>
    <t>01/07
G50/10
SCA</t>
  </si>
  <si>
    <t>22/07
P901/50
Southdown Velo</t>
  </si>
  <si>
    <t>2011
Best</t>
  </si>
  <si>
    <t>2012
Best</t>
  </si>
  <si>
    <t>Aaron Hartley</t>
  </si>
  <si>
    <t>Andrew Lock</t>
  </si>
  <si>
    <t>Callumtelo Lelliott</t>
  </si>
  <si>
    <t>Charlie Foster</t>
  </si>
  <si>
    <t>Chris Bramley</t>
  </si>
  <si>
    <t>Colin Miller</t>
  </si>
  <si>
    <t>Darron Muggeridge</t>
  </si>
  <si>
    <t>David Funnell</t>
  </si>
  <si>
    <t>David Lear</t>
  </si>
  <si>
    <t>Eric Baker</t>
  </si>
  <si>
    <t>Graeme Gill</t>
  </si>
  <si>
    <t>John Lucas</t>
  </si>
  <si>
    <t>Ken Gormanly</t>
  </si>
  <si>
    <t>Leigh Provost</t>
  </si>
  <si>
    <t>Mark Newnham</t>
  </si>
  <si>
    <t>Marten Matthews</t>
  </si>
  <si>
    <t>Nicky Carsons</t>
  </si>
  <si>
    <t>Ollie Lane</t>
  </si>
  <si>
    <t>Ollie McDonald</t>
  </si>
  <si>
    <t>Pete Rowe</t>
  </si>
  <si>
    <t>Phil Walker</t>
  </si>
  <si>
    <t>Phil Young</t>
  </si>
  <si>
    <t>Robert Downham</t>
  </si>
  <si>
    <t>Schaeff Potter</t>
  </si>
  <si>
    <t>Simon Steeles</t>
  </si>
  <si>
    <t>Simon Toppin</t>
  </si>
  <si>
    <t>Stephen O'Donnell</t>
  </si>
  <si>
    <t>Steve Feest</t>
  </si>
  <si>
    <t>Tom Jarman</t>
  </si>
  <si>
    <t>Tom Sanders</t>
  </si>
  <si>
    <t>Ev 10
01</t>
  </si>
  <si>
    <t>Ev 10
02</t>
  </si>
  <si>
    <t>Ev 10
03</t>
  </si>
  <si>
    <t>Ev 10
04</t>
  </si>
  <si>
    <t>Ev 10
05</t>
  </si>
  <si>
    <t>Ev 10
06</t>
  </si>
  <si>
    <t>Ev 10
07</t>
  </si>
  <si>
    <t>Ev 10
08</t>
  </si>
  <si>
    <t>Ev 10
09</t>
  </si>
  <si>
    <t>Ev 10
10</t>
  </si>
  <si>
    <t>Ev 10
11</t>
  </si>
  <si>
    <t>Ev 10
12</t>
  </si>
  <si>
    <t>Ev 10
13</t>
  </si>
  <si>
    <t>Ev 10
14</t>
  </si>
  <si>
    <t>07/04
Q10/22
West Kent RC</t>
  </si>
  <si>
    <t>31/03
G10/44
Btn Mitre Hilly</t>
  </si>
  <si>
    <t>28/04
G10/87
VTTA Surrey/Sussex</t>
  </si>
  <si>
    <t>05/05
10/97
SCA</t>
  </si>
  <si>
    <t>10/05
P881/10
…a3crg</t>
  </si>
  <si>
    <t>23/05
P881/10
…a3crg</t>
  </si>
  <si>
    <t>26/05
H10/8
North Hamps RC</t>
  </si>
  <si>
    <t>28/05
G10/97
Btn Mitre</t>
  </si>
  <si>
    <t>30/05
P881/10
…a3crg</t>
  </si>
  <si>
    <t>06/06
P881R/10
…a3crg</t>
  </si>
  <si>
    <t>23/06
G10/97
Horsham Cycling</t>
  </si>
  <si>
    <t>07/07
G10/97
Crawley</t>
  </si>
  <si>
    <t>11/07
P881/10
…a3crg</t>
  </si>
  <si>
    <t>21/07
G10/42
Addiscombe</t>
  </si>
  <si>
    <t>21/07
P881/10
Hampshire RC</t>
  </si>
  <si>
    <t>25/07
P881R/10
…a3crg</t>
  </si>
  <si>
    <t>31/07
P883/10
…a3crg</t>
  </si>
  <si>
    <t>04/08
H10/8
Epsom</t>
  </si>
  <si>
    <t>25/08
G10/45
SCA Sporting</t>
  </si>
  <si>
    <t>01/09
H10/8
Charlotteville</t>
  </si>
  <si>
    <t>08/09
P881R/10
Utag</t>
  </si>
  <si>
    <t>13/06
P881R/15
…a3crg</t>
  </si>
  <si>
    <t>16/06
G15/93
SCA</t>
  </si>
  <si>
    <t>27/06
P884B/15
…a3crg</t>
  </si>
  <si>
    <t>(1:52:59)</t>
  </si>
  <si>
    <t>(1:58:02)</t>
  </si>
  <si>
    <t>(1:56:09)</t>
  </si>
  <si>
    <t xml:space="preserve">21/10
G25/93
Btn Mitre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</si>
</sst>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textRotation="90"/>
    </xf>
    <xf numFmtId="0" fontId="1" fillId="0" borderId="0" xfId="0" applyFont="1" applyFill="1"/>
    <xf numFmtId="46" fontId="1" fillId="2" borderId="0" xfId="0" applyNumberFormat="1" applyFont="1" applyFill="1" applyAlignment="1">
      <alignment horizontal="center"/>
    </xf>
    <xf numFmtId="46" fontId="1" fillId="3" borderId="0" xfId="0" applyNumberFormat="1" applyFont="1" applyFill="1" applyAlignment="1">
      <alignment horizontal="center"/>
    </xf>
    <xf numFmtId="46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Fill="1" applyBorder="1" applyAlignment="1">
      <alignment vertical="top"/>
    </xf>
    <xf numFmtId="4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45" fontId="3" fillId="0" borderId="2" xfId="0" applyNumberFormat="1" applyFont="1" applyFill="1" applyBorder="1" applyAlignment="1">
      <alignment horizontal="center" vertical="top" wrapText="1"/>
    </xf>
    <xf numFmtId="46" fontId="4" fillId="2" borderId="2" xfId="0" applyNumberFormat="1" applyFont="1" applyFill="1" applyBorder="1" applyAlignment="1">
      <alignment horizontal="center" vertical="top" wrapText="1"/>
    </xf>
    <xf numFmtId="46" fontId="4" fillId="2" borderId="2" xfId="0" applyNumberFormat="1" applyFont="1" applyFill="1" applyBorder="1" applyAlignment="1">
      <alignment horizontal="center" vertical="top"/>
    </xf>
    <xf numFmtId="46" fontId="4" fillId="0" borderId="2" xfId="0" applyNumberFormat="1" applyFont="1" applyFill="1" applyBorder="1" applyAlignment="1">
      <alignment horizontal="center" vertical="top"/>
    </xf>
    <xf numFmtId="46" fontId="4" fillId="3" borderId="2" xfId="0" applyNumberFormat="1" applyFont="1" applyFill="1" applyBorder="1" applyAlignment="1">
      <alignment horizontal="center" vertical="top" wrapText="1"/>
    </xf>
    <xf numFmtId="45" fontId="1" fillId="4" borderId="0" xfId="0" applyNumberFormat="1" applyFont="1" applyFill="1" applyAlignment="1">
      <alignment horizontal="center"/>
    </xf>
    <xf numFmtId="45" fontId="1" fillId="0" borderId="0" xfId="0" applyNumberFormat="1" applyFont="1"/>
    <xf numFmtId="45" fontId="4" fillId="0" borderId="2" xfId="0" applyNumberFormat="1" applyFont="1" applyFill="1" applyBorder="1" applyAlignment="1">
      <alignment horizontal="center" vertical="top" wrapText="1"/>
    </xf>
    <xf numFmtId="45" fontId="1" fillId="0" borderId="0" xfId="0" applyNumberFormat="1" applyFont="1" applyFill="1"/>
    <xf numFmtId="45" fontId="1" fillId="2" borderId="0" xfId="0" applyNumberFormat="1" applyFont="1" applyFill="1" applyAlignment="1">
      <alignment horizontal="center"/>
    </xf>
    <xf numFmtId="45" fontId="1" fillId="3" borderId="0" xfId="0" applyNumberFormat="1" applyFont="1" applyFill="1" applyAlignment="1">
      <alignment horizontal="center"/>
    </xf>
    <xf numFmtId="46" fontId="5" fillId="0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workbookViewId="0">
      <pane xSplit="1" topLeftCell="B1" activePane="topRight" state="frozen"/>
      <selection pane="topRight" activeCell="F15" sqref="F15"/>
    </sheetView>
  </sheetViews>
  <sheetFormatPr defaultRowHeight="15.75" x14ac:dyDescent="0.25"/>
  <cols>
    <col min="1" max="1" width="24.42578125" style="1" customWidth="1"/>
    <col min="2" max="2" width="3.7109375" style="1" customWidth="1"/>
    <col min="3" max="3" width="10.85546875" style="2" customWidth="1"/>
    <col min="4" max="4" width="11" style="1" customWidth="1"/>
    <col min="5" max="5" width="3.7109375" style="1" customWidth="1"/>
    <col min="6" max="13" width="9.7109375" style="2" customWidth="1"/>
    <col min="14" max="14" width="3.7109375" style="14" customWidth="1"/>
    <col min="15" max="28" width="8.7109375" style="1" customWidth="1"/>
    <col min="29" max="29" width="2.7109375" style="1" customWidth="1"/>
    <col min="30" max="48" width="10.7109375" style="1" customWidth="1"/>
    <col min="49" max="49" width="12.28515625" style="1" customWidth="1"/>
    <col min="50" max="50" width="10.7109375" style="1" customWidth="1"/>
  </cols>
  <sheetData>
    <row r="1" spans="1:50" ht="16.5" thickBo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11" customFormat="1" ht="54.75" customHeight="1" thickBot="1" x14ac:dyDescent="0.3">
      <c r="A2" s="12"/>
      <c r="B2" s="12"/>
      <c r="C2" s="18" t="s">
        <v>36</v>
      </c>
      <c r="D2" s="19" t="s">
        <v>0</v>
      </c>
      <c r="E2" s="20"/>
      <c r="F2" s="21" t="s">
        <v>67</v>
      </c>
      <c r="G2" s="21" t="s">
        <v>68</v>
      </c>
      <c r="H2" s="21" t="s">
        <v>60</v>
      </c>
      <c r="I2" s="21" t="s">
        <v>31</v>
      </c>
      <c r="J2" s="21" t="s">
        <v>32</v>
      </c>
      <c r="K2" s="21" t="s">
        <v>33</v>
      </c>
      <c r="L2" s="21" t="s">
        <v>34</v>
      </c>
      <c r="M2" s="21" t="s">
        <v>35</v>
      </c>
      <c r="N2" s="13"/>
      <c r="O2" s="24" t="s">
        <v>99</v>
      </c>
      <c r="P2" s="24" t="s">
        <v>100</v>
      </c>
      <c r="Q2" s="24" t="s">
        <v>101</v>
      </c>
      <c r="R2" s="24" t="s">
        <v>102</v>
      </c>
      <c r="S2" s="24" t="s">
        <v>103</v>
      </c>
      <c r="T2" s="24" t="s">
        <v>104</v>
      </c>
      <c r="U2" s="24" t="s">
        <v>105</v>
      </c>
      <c r="V2" s="24" t="s">
        <v>106</v>
      </c>
      <c r="W2" s="24" t="s">
        <v>107</v>
      </c>
      <c r="X2" s="24" t="s">
        <v>108</v>
      </c>
      <c r="Y2" s="24" t="s">
        <v>109</v>
      </c>
      <c r="Z2" s="24" t="s">
        <v>110</v>
      </c>
      <c r="AA2" s="24" t="s">
        <v>111</v>
      </c>
      <c r="AB2" s="24" t="s">
        <v>112</v>
      </c>
      <c r="AC2" s="24"/>
      <c r="AD2" s="17" t="s">
        <v>114</v>
      </c>
      <c r="AE2" s="17" t="s">
        <v>113</v>
      </c>
      <c r="AF2" s="17" t="s">
        <v>115</v>
      </c>
      <c r="AG2" s="17" t="s">
        <v>116</v>
      </c>
      <c r="AH2" s="17" t="s">
        <v>117</v>
      </c>
      <c r="AI2" s="17" t="s">
        <v>118</v>
      </c>
      <c r="AJ2" s="17" t="s">
        <v>119</v>
      </c>
      <c r="AK2" s="17" t="s">
        <v>120</v>
      </c>
      <c r="AL2" s="17" t="s">
        <v>121</v>
      </c>
      <c r="AM2" s="17" t="s">
        <v>122</v>
      </c>
      <c r="AN2" s="17" t="s">
        <v>123</v>
      </c>
      <c r="AO2" s="17" t="s">
        <v>124</v>
      </c>
      <c r="AP2" s="17" t="s">
        <v>125</v>
      </c>
      <c r="AQ2" s="17" t="s">
        <v>126</v>
      </c>
      <c r="AR2" s="17" t="s">
        <v>127</v>
      </c>
      <c r="AS2" s="17" t="s">
        <v>128</v>
      </c>
      <c r="AT2" s="17" t="s">
        <v>129</v>
      </c>
      <c r="AU2" s="17" t="s">
        <v>130</v>
      </c>
      <c r="AV2" s="17" t="s">
        <v>131</v>
      </c>
      <c r="AW2" s="17" t="s">
        <v>132</v>
      </c>
      <c r="AX2" s="17" t="s">
        <v>133</v>
      </c>
    </row>
    <row r="3" spans="1:50" x14ac:dyDescent="0.25">
      <c r="A3" s="5" t="s">
        <v>1</v>
      </c>
      <c r="B3" s="5"/>
      <c r="C3" s="6" t="s">
        <v>1</v>
      </c>
      <c r="D3" s="6" t="s">
        <v>1</v>
      </c>
      <c r="E3" s="8"/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8"/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8" t="s">
        <v>1</v>
      </c>
      <c r="AB3" s="8" t="s">
        <v>1</v>
      </c>
      <c r="AC3" s="8"/>
      <c r="AD3" s="8" t="s">
        <v>1</v>
      </c>
      <c r="AE3" s="8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8" t="s">
        <v>1</v>
      </c>
      <c r="AM3" s="8" t="s">
        <v>1</v>
      </c>
      <c r="AN3" s="8" t="s">
        <v>1</v>
      </c>
      <c r="AO3" s="8" t="s">
        <v>1</v>
      </c>
      <c r="AP3" s="8" t="s">
        <v>1</v>
      </c>
      <c r="AQ3" s="8" t="s">
        <v>1</v>
      </c>
      <c r="AR3" s="8" t="s">
        <v>1</v>
      </c>
      <c r="AS3" s="8" t="s">
        <v>1</v>
      </c>
      <c r="AT3" s="8" t="s">
        <v>1</v>
      </c>
      <c r="AU3" s="8" t="s">
        <v>1</v>
      </c>
      <c r="AV3" s="8" t="s">
        <v>1</v>
      </c>
      <c r="AW3" s="8" t="s">
        <v>1</v>
      </c>
      <c r="AX3" s="8" t="s">
        <v>1</v>
      </c>
    </row>
    <row r="4" spans="1:50" x14ac:dyDescent="0.25">
      <c r="A4" s="15" t="s">
        <v>69</v>
      </c>
      <c r="B4" s="5"/>
      <c r="C4" s="26">
        <f>IF(MIN(K4:M4)&gt;0,MIN(K4:M4)," ")</f>
        <v>1.6631944444444446E-2</v>
      </c>
      <c r="D4" s="26">
        <f>MIN(F4:CE4)</f>
        <v>1.6631944444444446E-2</v>
      </c>
      <c r="E4" s="9"/>
      <c r="F4" s="27" t="s">
        <v>1</v>
      </c>
      <c r="G4" s="27" t="s">
        <v>1</v>
      </c>
      <c r="H4" s="27" t="s">
        <v>1</v>
      </c>
      <c r="I4" s="27" t="s">
        <v>1</v>
      </c>
      <c r="J4" s="27" t="s">
        <v>1</v>
      </c>
      <c r="K4" s="27">
        <v>1.6631944444444446E-2</v>
      </c>
      <c r="L4" s="27" t="s">
        <v>1</v>
      </c>
      <c r="M4" s="27" t="s">
        <v>1</v>
      </c>
      <c r="N4" s="8"/>
      <c r="O4" s="22" t="s">
        <v>1</v>
      </c>
      <c r="P4" s="22" t="s">
        <v>1</v>
      </c>
      <c r="Q4" s="22" t="s">
        <v>1</v>
      </c>
      <c r="R4" s="22" t="s">
        <v>1</v>
      </c>
      <c r="S4" s="22" t="s">
        <v>1</v>
      </c>
      <c r="T4" s="22" t="s">
        <v>1</v>
      </c>
      <c r="U4" s="22" t="s">
        <v>1</v>
      </c>
      <c r="V4" s="22" t="s">
        <v>1</v>
      </c>
      <c r="W4" s="22" t="s">
        <v>1</v>
      </c>
      <c r="X4" s="22" t="s">
        <v>1</v>
      </c>
      <c r="Y4" s="22" t="s">
        <v>1</v>
      </c>
      <c r="Z4" s="22" t="s">
        <v>1</v>
      </c>
      <c r="AA4" s="22" t="s">
        <v>1</v>
      </c>
      <c r="AB4" s="22" t="s">
        <v>1</v>
      </c>
      <c r="AC4" s="9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x14ac:dyDescent="0.25">
      <c r="A5" s="5" t="s">
        <v>2</v>
      </c>
      <c r="B5" s="5"/>
      <c r="C5" s="26">
        <f t="shared" ref="C5:C62" si="0">IF(MIN(K5:M5)&gt;0,MIN(K5:M5)," ")</f>
        <v>1.6620370370370372E-2</v>
      </c>
      <c r="D5" s="26">
        <f t="shared" ref="D5:D62" si="1">MIN(F5:CE5)</f>
        <v>1.6620370370370372E-2</v>
      </c>
      <c r="E5" s="9"/>
      <c r="F5" s="27">
        <v>1.7488425925925925E-2</v>
      </c>
      <c r="G5" s="27">
        <v>1.7314814814814814E-2</v>
      </c>
      <c r="H5" s="27">
        <v>1.7025462962962961E-2</v>
      </c>
      <c r="I5" s="27">
        <v>1.7164351851851851E-2</v>
      </c>
      <c r="J5" s="27">
        <v>1.6828703703703703E-2</v>
      </c>
      <c r="K5" s="27">
        <v>1.7002314814814814E-2</v>
      </c>
      <c r="L5" s="27">
        <v>1.6875000000000001E-2</v>
      </c>
      <c r="M5" s="27">
        <v>1.6620370370370372E-2</v>
      </c>
      <c r="N5" s="8"/>
      <c r="O5" s="9">
        <v>1.7395833333333336E-2</v>
      </c>
      <c r="P5" s="9" t="s">
        <v>1</v>
      </c>
      <c r="Q5" s="9" t="s">
        <v>1</v>
      </c>
      <c r="R5" s="9">
        <v>1.726851851851852E-2</v>
      </c>
      <c r="S5" s="9" t="s">
        <v>1</v>
      </c>
      <c r="T5" s="9">
        <v>1.6782407407407409E-2</v>
      </c>
      <c r="U5" s="9">
        <v>1.7222222222222222E-2</v>
      </c>
      <c r="V5" s="9">
        <v>1.7824074074074076E-2</v>
      </c>
      <c r="W5" s="9">
        <v>1.7615740740740741E-2</v>
      </c>
      <c r="X5" s="9" t="s">
        <v>1</v>
      </c>
      <c r="Y5" s="9" t="s">
        <v>1</v>
      </c>
      <c r="Z5" s="9">
        <v>1.6932870370370369E-2</v>
      </c>
      <c r="AA5" s="9">
        <v>1.7071759259259259E-2</v>
      </c>
      <c r="AB5" s="9">
        <v>1.6620370370370372E-2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x14ac:dyDescent="0.25">
      <c r="A6" s="15" t="s">
        <v>70</v>
      </c>
      <c r="B6" s="5"/>
      <c r="C6" s="26">
        <f t="shared" si="0"/>
        <v>1.6400462962962964E-2</v>
      </c>
      <c r="D6" s="26">
        <f t="shared" si="1"/>
        <v>1.6400462962962964E-2</v>
      </c>
      <c r="E6" s="9"/>
      <c r="F6" s="27" t="s">
        <v>1</v>
      </c>
      <c r="G6" s="27" t="s">
        <v>1</v>
      </c>
      <c r="H6" s="27">
        <v>1.8240740740740741E-2</v>
      </c>
      <c r="I6" s="27">
        <v>1.7384259259259262E-2</v>
      </c>
      <c r="J6" s="27">
        <v>1.7650462962962962E-2</v>
      </c>
      <c r="K6" s="27">
        <v>1.6400462962962964E-2</v>
      </c>
      <c r="L6" s="27">
        <v>1.6400462962962964E-2</v>
      </c>
      <c r="M6" s="27" t="s">
        <v>1</v>
      </c>
      <c r="N6" s="8"/>
      <c r="O6" s="22" t="s">
        <v>1</v>
      </c>
      <c r="P6" s="22" t="s">
        <v>1</v>
      </c>
      <c r="Q6" s="22" t="s">
        <v>1</v>
      </c>
      <c r="R6" s="22" t="s">
        <v>1</v>
      </c>
      <c r="S6" s="22" t="s">
        <v>1</v>
      </c>
      <c r="T6" s="22" t="s">
        <v>1</v>
      </c>
      <c r="U6" s="22" t="s">
        <v>1</v>
      </c>
      <c r="V6" s="22" t="s">
        <v>1</v>
      </c>
      <c r="W6" s="22" t="s">
        <v>1</v>
      </c>
      <c r="X6" s="22" t="s">
        <v>1</v>
      </c>
      <c r="Y6" s="22" t="s">
        <v>1</v>
      </c>
      <c r="Z6" s="22" t="s">
        <v>1</v>
      </c>
      <c r="AA6" s="22" t="s">
        <v>1</v>
      </c>
      <c r="AB6" s="22" t="s">
        <v>1</v>
      </c>
      <c r="AC6" s="9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x14ac:dyDescent="0.25">
      <c r="A7" s="5" t="s">
        <v>3</v>
      </c>
      <c r="B7" s="5"/>
      <c r="C7" s="26">
        <f t="shared" si="0"/>
        <v>1.5856481481481482E-2</v>
      </c>
      <c r="D7" s="26">
        <f t="shared" si="1"/>
        <v>1.5856481481481482E-2</v>
      </c>
      <c r="E7" s="9"/>
      <c r="F7" s="27" t="s">
        <v>1</v>
      </c>
      <c r="G7" s="27" t="s">
        <v>1</v>
      </c>
      <c r="H7" s="27" t="s">
        <v>1</v>
      </c>
      <c r="I7" s="27" t="s">
        <v>1</v>
      </c>
      <c r="J7" s="27">
        <v>1.5868055555555555E-2</v>
      </c>
      <c r="K7" s="27">
        <v>1.5856481481481482E-2</v>
      </c>
      <c r="L7" s="27">
        <v>1.6087962962962964E-2</v>
      </c>
      <c r="M7" s="27" t="s">
        <v>1</v>
      </c>
      <c r="N7" s="8"/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9" t="s">
        <v>1</v>
      </c>
      <c r="W7" s="9" t="s">
        <v>1</v>
      </c>
      <c r="X7" s="9" t="s">
        <v>1</v>
      </c>
      <c r="Y7" s="9" t="s">
        <v>1</v>
      </c>
      <c r="Z7" s="9" t="s">
        <v>1</v>
      </c>
      <c r="AA7" s="9" t="s">
        <v>1</v>
      </c>
      <c r="AB7" s="9" t="s">
        <v>1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x14ac:dyDescent="0.25">
      <c r="A8" s="15" t="s">
        <v>71</v>
      </c>
      <c r="B8" s="5"/>
      <c r="C8" s="26">
        <f t="shared" si="0"/>
        <v>1.6840277777777777E-2</v>
      </c>
      <c r="D8" s="26">
        <f t="shared" si="1"/>
        <v>1.6840277777777777E-2</v>
      </c>
      <c r="E8" s="9"/>
      <c r="F8" s="27" t="s">
        <v>1</v>
      </c>
      <c r="G8" s="27" t="s">
        <v>1</v>
      </c>
      <c r="H8" s="27" t="s">
        <v>1</v>
      </c>
      <c r="I8" s="27" t="s">
        <v>1</v>
      </c>
      <c r="J8" s="27" t="s">
        <v>1</v>
      </c>
      <c r="K8" s="27" t="s">
        <v>1</v>
      </c>
      <c r="L8" s="27">
        <v>1.6840277777777777E-2</v>
      </c>
      <c r="M8" s="27" t="s">
        <v>1</v>
      </c>
      <c r="N8" s="8"/>
      <c r="O8" s="22" t="s">
        <v>1</v>
      </c>
      <c r="P8" s="22" t="s">
        <v>1</v>
      </c>
      <c r="Q8" s="22" t="s">
        <v>1</v>
      </c>
      <c r="R8" s="22" t="s">
        <v>1</v>
      </c>
      <c r="S8" s="22" t="s">
        <v>1</v>
      </c>
      <c r="T8" s="22" t="s">
        <v>1</v>
      </c>
      <c r="U8" s="22" t="s">
        <v>1</v>
      </c>
      <c r="V8" s="22" t="s">
        <v>1</v>
      </c>
      <c r="W8" s="22" t="s">
        <v>1</v>
      </c>
      <c r="X8" s="22" t="s">
        <v>1</v>
      </c>
      <c r="Y8" s="22" t="s">
        <v>1</v>
      </c>
      <c r="Z8" s="22" t="s">
        <v>1</v>
      </c>
      <c r="AA8" s="22" t="s">
        <v>1</v>
      </c>
      <c r="AB8" s="22" t="s">
        <v>1</v>
      </c>
      <c r="AC8" s="9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0" x14ac:dyDescent="0.25">
      <c r="A9" s="5" t="s">
        <v>72</v>
      </c>
      <c r="B9" s="5"/>
      <c r="C9" s="26">
        <f t="shared" si="0"/>
        <v>1.6481481481481482E-2</v>
      </c>
      <c r="D9" s="26">
        <f t="shared" si="1"/>
        <v>1.6481481481481482E-2</v>
      </c>
      <c r="E9" s="9"/>
      <c r="F9" s="27" t="s">
        <v>1</v>
      </c>
      <c r="G9" s="27" t="s">
        <v>1</v>
      </c>
      <c r="H9" s="27" t="s">
        <v>1</v>
      </c>
      <c r="I9" s="27" t="s">
        <v>1</v>
      </c>
      <c r="J9" s="27" t="s">
        <v>1</v>
      </c>
      <c r="K9" s="27" t="s">
        <v>1</v>
      </c>
      <c r="L9" s="27">
        <v>1.6481481481481482E-2</v>
      </c>
      <c r="M9" s="27" t="s">
        <v>1</v>
      </c>
      <c r="N9" s="8"/>
      <c r="O9" s="9" t="s">
        <v>1</v>
      </c>
      <c r="P9" s="9" t="s">
        <v>1</v>
      </c>
      <c r="Q9" s="9" t="s">
        <v>1</v>
      </c>
      <c r="R9" s="9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9" t="s">
        <v>1</v>
      </c>
      <c r="AB9" s="9" t="s">
        <v>1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x14ac:dyDescent="0.25">
      <c r="A10" s="15" t="s">
        <v>73</v>
      </c>
      <c r="B10" s="5"/>
      <c r="C10" s="26">
        <f t="shared" si="0"/>
        <v>1.894675925925926E-2</v>
      </c>
      <c r="D10" s="26">
        <f t="shared" si="1"/>
        <v>1.8576388888888889E-2</v>
      </c>
      <c r="E10" s="9"/>
      <c r="F10" s="27" t="s">
        <v>1</v>
      </c>
      <c r="G10" s="27" t="s">
        <v>1</v>
      </c>
      <c r="H10" s="27" t="s">
        <v>1</v>
      </c>
      <c r="I10" s="27">
        <v>1.9074074074074073E-2</v>
      </c>
      <c r="J10" s="27">
        <v>1.8576388888888889E-2</v>
      </c>
      <c r="K10" s="27">
        <v>1.894675925925926E-2</v>
      </c>
      <c r="L10" s="27" t="s">
        <v>1</v>
      </c>
      <c r="M10" s="27" t="s">
        <v>1</v>
      </c>
      <c r="N10" s="8"/>
      <c r="O10" s="22" t="s">
        <v>1</v>
      </c>
      <c r="P10" s="22" t="s">
        <v>1</v>
      </c>
      <c r="Q10" s="22" t="s">
        <v>1</v>
      </c>
      <c r="R10" s="22" t="s">
        <v>1</v>
      </c>
      <c r="S10" s="22" t="s">
        <v>1</v>
      </c>
      <c r="T10" s="22" t="s">
        <v>1</v>
      </c>
      <c r="U10" s="22" t="s">
        <v>1</v>
      </c>
      <c r="V10" s="22" t="s">
        <v>1</v>
      </c>
      <c r="W10" s="22" t="s">
        <v>1</v>
      </c>
      <c r="X10" s="22" t="s">
        <v>1</v>
      </c>
      <c r="Y10" s="22" t="s">
        <v>1</v>
      </c>
      <c r="Z10" s="22" t="s">
        <v>1</v>
      </c>
      <c r="AA10" s="22" t="s">
        <v>1</v>
      </c>
      <c r="AB10" s="22" t="s">
        <v>1</v>
      </c>
      <c r="AC10" s="9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x14ac:dyDescent="0.25">
      <c r="A11" s="5" t="s">
        <v>4</v>
      </c>
      <c r="B11" s="5"/>
      <c r="C11" s="26">
        <f t="shared" si="0"/>
        <v>1.5416666666666667E-2</v>
      </c>
      <c r="D11" s="26">
        <f t="shared" si="1"/>
        <v>1.5416666666666667E-2</v>
      </c>
      <c r="E11" s="9"/>
      <c r="F11" s="27">
        <v>1.6319444444444445E-2</v>
      </c>
      <c r="G11" s="27">
        <v>1.6249999999999997E-2</v>
      </c>
      <c r="H11" s="27">
        <v>1.5879629629629629E-2</v>
      </c>
      <c r="I11" s="27">
        <v>1.5787037037037037E-2</v>
      </c>
      <c r="J11" s="27">
        <v>1.6296296296296295E-2</v>
      </c>
      <c r="K11" s="27">
        <v>1.5416666666666667E-2</v>
      </c>
      <c r="L11" s="27">
        <v>1.59375E-2</v>
      </c>
      <c r="M11" s="27">
        <v>1.8645833333333334E-2</v>
      </c>
      <c r="N11" s="8"/>
      <c r="O11" s="9" t="s">
        <v>1</v>
      </c>
      <c r="P11" s="9" t="s">
        <v>1</v>
      </c>
      <c r="Q11" s="9" t="s">
        <v>1</v>
      </c>
      <c r="R11" s="9" t="s">
        <v>1</v>
      </c>
      <c r="S11" s="9" t="s">
        <v>1</v>
      </c>
      <c r="T11" s="9" t="s">
        <v>1</v>
      </c>
      <c r="U11" s="9" t="s">
        <v>1</v>
      </c>
      <c r="V11" s="9" t="s">
        <v>1</v>
      </c>
      <c r="W11" s="9" t="s">
        <v>1</v>
      </c>
      <c r="X11" s="9" t="s">
        <v>1</v>
      </c>
      <c r="Y11" s="9">
        <v>1.8645833333333334E-2</v>
      </c>
      <c r="Z11" s="9" t="s">
        <v>1</v>
      </c>
      <c r="AA11" s="9" t="s">
        <v>1</v>
      </c>
      <c r="AB11" s="9" t="s">
        <v>1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x14ac:dyDescent="0.25">
      <c r="A12" s="15" t="s">
        <v>5</v>
      </c>
      <c r="B12" s="5"/>
      <c r="C12" s="26">
        <f t="shared" si="0"/>
        <v>1.6469907407407405E-2</v>
      </c>
      <c r="D12" s="26">
        <f t="shared" si="1"/>
        <v>1.6469907407407405E-2</v>
      </c>
      <c r="E12" s="9"/>
      <c r="F12" s="27" t="s">
        <v>1</v>
      </c>
      <c r="G12" s="27" t="s">
        <v>1</v>
      </c>
      <c r="H12" s="27" t="s">
        <v>1</v>
      </c>
      <c r="I12" s="27">
        <v>1.7048611111111112E-2</v>
      </c>
      <c r="J12" s="27" t="s">
        <v>1</v>
      </c>
      <c r="K12" s="27">
        <v>1.6469907407407405E-2</v>
      </c>
      <c r="L12" s="27">
        <v>1.6608796296296299E-2</v>
      </c>
      <c r="M12" s="27" t="s">
        <v>1</v>
      </c>
      <c r="N12" s="8"/>
      <c r="O12" s="22" t="s">
        <v>1</v>
      </c>
      <c r="P12" s="22" t="s">
        <v>1</v>
      </c>
      <c r="Q12" s="22" t="s">
        <v>1</v>
      </c>
      <c r="R12" s="22" t="s">
        <v>1</v>
      </c>
      <c r="S12" s="22" t="s">
        <v>1</v>
      </c>
      <c r="T12" s="22" t="s">
        <v>1</v>
      </c>
      <c r="U12" s="22" t="s">
        <v>1</v>
      </c>
      <c r="V12" s="22" t="s">
        <v>1</v>
      </c>
      <c r="W12" s="22" t="s">
        <v>1</v>
      </c>
      <c r="X12" s="22" t="s">
        <v>1</v>
      </c>
      <c r="Y12" s="22" t="s">
        <v>1</v>
      </c>
      <c r="Z12" s="22" t="s">
        <v>1</v>
      </c>
      <c r="AA12" s="22" t="s">
        <v>1</v>
      </c>
      <c r="AB12" s="22" t="s">
        <v>1</v>
      </c>
      <c r="AC12" s="9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x14ac:dyDescent="0.25">
      <c r="A13" s="5" t="s">
        <v>6</v>
      </c>
      <c r="B13" s="5"/>
      <c r="C13" s="26">
        <f t="shared" si="0"/>
        <v>1.525462962962963E-2</v>
      </c>
      <c r="D13" s="26">
        <f t="shared" si="1"/>
        <v>1.494212962962963E-2</v>
      </c>
      <c r="E13" s="9"/>
      <c r="F13" s="27" t="s">
        <v>1</v>
      </c>
      <c r="G13" s="27" t="s">
        <v>1</v>
      </c>
      <c r="H13" s="27" t="s">
        <v>1</v>
      </c>
      <c r="I13" s="27">
        <v>1.5497685185185186E-2</v>
      </c>
      <c r="J13" s="27">
        <v>1.5752314814814813E-2</v>
      </c>
      <c r="K13" s="27">
        <v>1.539351851851852E-2</v>
      </c>
      <c r="L13" s="27">
        <v>1.525462962962963E-2</v>
      </c>
      <c r="M13" s="27">
        <v>1.5277777777777777E-2</v>
      </c>
      <c r="N13" s="8"/>
      <c r="O13" s="9" t="s">
        <v>1</v>
      </c>
      <c r="P13" s="9">
        <v>1.6180555555555556E-2</v>
      </c>
      <c r="Q13" s="9" t="s">
        <v>1</v>
      </c>
      <c r="R13" s="9" t="s">
        <v>1</v>
      </c>
      <c r="S13" s="9">
        <v>1.5983796296296295E-2</v>
      </c>
      <c r="T13" s="9">
        <v>1.5833333333333335E-2</v>
      </c>
      <c r="U13" s="9">
        <v>1.5821759259259261E-2</v>
      </c>
      <c r="V13" s="9">
        <v>1.5914351851851853E-2</v>
      </c>
      <c r="W13" s="9">
        <v>1.6180555555555556E-2</v>
      </c>
      <c r="X13" s="9">
        <v>1.5532407407407406E-2</v>
      </c>
      <c r="Y13" s="9">
        <v>1.5474537037037038E-2</v>
      </c>
      <c r="Z13" s="9">
        <v>1.5277777777777777E-2</v>
      </c>
      <c r="AA13" s="9">
        <v>1.5833333333333335E-2</v>
      </c>
      <c r="AB13" s="9">
        <v>1.53125E-2</v>
      </c>
      <c r="AC13" s="9"/>
      <c r="AD13" s="9" t="s">
        <v>1</v>
      </c>
      <c r="AE13" s="9" t="s">
        <v>1</v>
      </c>
      <c r="AF13" s="9" t="s">
        <v>1</v>
      </c>
      <c r="AG13" s="9" t="s">
        <v>1</v>
      </c>
      <c r="AH13" s="9" t="s">
        <v>1</v>
      </c>
      <c r="AI13" s="9">
        <v>1.5613425925925926E-2</v>
      </c>
      <c r="AJ13" s="9" t="s">
        <v>1</v>
      </c>
      <c r="AK13" s="9" t="s">
        <v>1</v>
      </c>
      <c r="AL13" s="9" t="s">
        <v>1</v>
      </c>
      <c r="AM13" s="9" t="s">
        <v>1</v>
      </c>
      <c r="AN13" s="9" t="s">
        <v>1</v>
      </c>
      <c r="AO13" s="9" t="s">
        <v>1</v>
      </c>
      <c r="AP13" s="9" t="s">
        <v>1</v>
      </c>
      <c r="AQ13" s="9" t="s">
        <v>1</v>
      </c>
      <c r="AR13" s="9">
        <v>1.494212962962963E-2</v>
      </c>
      <c r="AS13" s="9" t="s">
        <v>1</v>
      </c>
      <c r="AT13" s="9">
        <v>1.5671296296296298E-2</v>
      </c>
      <c r="AU13" s="9" t="s">
        <v>1</v>
      </c>
      <c r="AV13" s="9" t="s">
        <v>1</v>
      </c>
      <c r="AW13" s="9" t="s">
        <v>1</v>
      </c>
      <c r="AX13" s="9">
        <v>1.545138888888889E-2</v>
      </c>
    </row>
    <row r="14" spans="1:50" x14ac:dyDescent="0.25">
      <c r="A14" s="15" t="s">
        <v>74</v>
      </c>
      <c r="B14" s="5"/>
      <c r="C14" s="26">
        <f t="shared" si="0"/>
        <v>2.0949074074074075E-2</v>
      </c>
      <c r="D14" s="26">
        <f t="shared" si="1"/>
        <v>1.8402777777777778E-2</v>
      </c>
      <c r="E14" s="9"/>
      <c r="F14" s="27">
        <v>1.8402777777777778E-2</v>
      </c>
      <c r="G14" s="27">
        <v>1.8935185185185183E-2</v>
      </c>
      <c r="H14" s="27">
        <v>1.9039351851851852E-2</v>
      </c>
      <c r="I14" s="27" t="s">
        <v>1</v>
      </c>
      <c r="J14" s="27">
        <v>1.951388888888889E-2</v>
      </c>
      <c r="K14" s="27">
        <v>2.1504629629629627E-2</v>
      </c>
      <c r="L14" s="27">
        <v>2.0949074074074075E-2</v>
      </c>
      <c r="M14" s="27" t="s">
        <v>1</v>
      </c>
      <c r="N14" s="8"/>
      <c r="O14" s="22" t="s">
        <v>1</v>
      </c>
      <c r="P14" s="22" t="s">
        <v>1</v>
      </c>
      <c r="Q14" s="22" t="s">
        <v>1</v>
      </c>
      <c r="R14" s="22" t="s">
        <v>1</v>
      </c>
      <c r="S14" s="22" t="s">
        <v>1</v>
      </c>
      <c r="T14" s="22" t="s">
        <v>1</v>
      </c>
      <c r="U14" s="22" t="s">
        <v>1</v>
      </c>
      <c r="V14" s="22" t="s">
        <v>1</v>
      </c>
      <c r="W14" s="22" t="s">
        <v>1</v>
      </c>
      <c r="X14" s="22" t="s">
        <v>1</v>
      </c>
      <c r="Y14" s="22" t="s">
        <v>1</v>
      </c>
      <c r="Z14" s="22" t="s">
        <v>1</v>
      </c>
      <c r="AA14" s="22" t="s">
        <v>1</v>
      </c>
      <c r="AB14" s="22" t="s">
        <v>1</v>
      </c>
      <c r="AC14" s="9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x14ac:dyDescent="0.25">
      <c r="A15" s="5" t="s">
        <v>75</v>
      </c>
      <c r="B15" s="5"/>
      <c r="C15" s="26">
        <f t="shared" si="0"/>
        <v>1.6469907407407405E-2</v>
      </c>
      <c r="D15" s="26">
        <f t="shared" si="1"/>
        <v>1.5787037037037037E-2</v>
      </c>
      <c r="E15" s="9"/>
      <c r="F15" s="27" t="s">
        <v>1</v>
      </c>
      <c r="G15" s="27">
        <v>1.5821759259259261E-2</v>
      </c>
      <c r="H15" s="27">
        <v>1.622685185185185E-2</v>
      </c>
      <c r="I15" s="27">
        <v>1.6030092592592592E-2</v>
      </c>
      <c r="J15" s="27">
        <v>1.5787037037037037E-2</v>
      </c>
      <c r="K15" s="27">
        <v>1.6469907407407405E-2</v>
      </c>
      <c r="L15" s="27" t="s">
        <v>1</v>
      </c>
      <c r="M15" s="27" t="s">
        <v>1</v>
      </c>
      <c r="N15" s="8"/>
      <c r="O15" s="9" t="s">
        <v>1</v>
      </c>
      <c r="P15" s="9" t="s">
        <v>1</v>
      </c>
      <c r="Q15" s="9" t="s">
        <v>1</v>
      </c>
      <c r="R15" s="9" t="s">
        <v>1</v>
      </c>
      <c r="S15" s="9" t="s">
        <v>1</v>
      </c>
      <c r="T15" s="9" t="s">
        <v>1</v>
      </c>
      <c r="U15" s="9" t="s">
        <v>1</v>
      </c>
      <c r="V15" s="9" t="s">
        <v>1</v>
      </c>
      <c r="W15" s="9" t="s">
        <v>1</v>
      </c>
      <c r="X15" s="9" t="s">
        <v>1</v>
      </c>
      <c r="Y15" s="9" t="s">
        <v>1</v>
      </c>
      <c r="Z15" s="9" t="s">
        <v>1</v>
      </c>
      <c r="AA15" s="9" t="s">
        <v>1</v>
      </c>
      <c r="AB15" s="9" t="s">
        <v>1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x14ac:dyDescent="0.25">
      <c r="A16" s="15" t="s">
        <v>76</v>
      </c>
      <c r="B16" s="5"/>
      <c r="C16" s="26">
        <f t="shared" si="0"/>
        <v>1.9421296296296294E-2</v>
      </c>
      <c r="D16" s="26">
        <f t="shared" si="1"/>
        <v>1.9421296296296294E-2</v>
      </c>
      <c r="E16" s="9"/>
      <c r="F16" s="27" t="s">
        <v>1</v>
      </c>
      <c r="G16" s="27" t="s">
        <v>1</v>
      </c>
      <c r="H16" s="27" t="s">
        <v>1</v>
      </c>
      <c r="I16" s="27" t="s">
        <v>1</v>
      </c>
      <c r="J16" s="27" t="s">
        <v>1</v>
      </c>
      <c r="K16" s="27" t="s">
        <v>1</v>
      </c>
      <c r="L16" s="27" t="s">
        <v>1</v>
      </c>
      <c r="M16" s="27">
        <v>1.9421296296296294E-2</v>
      </c>
      <c r="N16" s="8"/>
      <c r="O16" s="22">
        <v>1.9421296296296294E-2</v>
      </c>
      <c r="P16" s="22" t="s">
        <v>1</v>
      </c>
      <c r="Q16" s="22" t="s">
        <v>1</v>
      </c>
      <c r="R16" s="22" t="s">
        <v>1</v>
      </c>
      <c r="S16" s="22" t="s">
        <v>1</v>
      </c>
      <c r="T16" s="22">
        <v>1.9537037037037037E-2</v>
      </c>
      <c r="U16" s="22" t="s">
        <v>1</v>
      </c>
      <c r="V16" s="22" t="s">
        <v>1</v>
      </c>
      <c r="W16" s="22" t="s">
        <v>1</v>
      </c>
      <c r="X16" s="22" t="s">
        <v>1</v>
      </c>
      <c r="Y16" s="22" t="s">
        <v>1</v>
      </c>
      <c r="Z16" s="22" t="s">
        <v>1</v>
      </c>
      <c r="AA16" s="22" t="s">
        <v>1</v>
      </c>
      <c r="AB16" s="22" t="s">
        <v>1</v>
      </c>
      <c r="AC16" s="9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 x14ac:dyDescent="0.25">
      <c r="A17" s="5" t="s">
        <v>77</v>
      </c>
      <c r="B17" s="5"/>
      <c r="C17" s="26">
        <f t="shared" si="0"/>
        <v>1.5358796296296296E-2</v>
      </c>
      <c r="D17" s="26">
        <f t="shared" si="1"/>
        <v>1.5358796296296296E-2</v>
      </c>
      <c r="E17" s="9"/>
      <c r="F17" s="27" t="s">
        <v>1</v>
      </c>
      <c r="G17" s="27" t="s">
        <v>1</v>
      </c>
      <c r="H17" s="27" t="s">
        <v>1</v>
      </c>
      <c r="I17" s="27" t="s">
        <v>1</v>
      </c>
      <c r="J17" s="27" t="s">
        <v>1</v>
      </c>
      <c r="K17" s="27" t="s">
        <v>1</v>
      </c>
      <c r="L17" s="27">
        <v>1.5358796296296296E-2</v>
      </c>
      <c r="M17" s="27" t="s">
        <v>1</v>
      </c>
      <c r="N17" s="8"/>
      <c r="O17" s="9" t="s">
        <v>1</v>
      </c>
      <c r="P17" s="9" t="s">
        <v>1</v>
      </c>
      <c r="Q17" s="9" t="s">
        <v>1</v>
      </c>
      <c r="R17" s="9" t="s">
        <v>1</v>
      </c>
      <c r="S17" s="9" t="s">
        <v>1</v>
      </c>
      <c r="T17" s="9" t="s">
        <v>1</v>
      </c>
      <c r="U17" s="9" t="s">
        <v>1</v>
      </c>
      <c r="V17" s="9" t="s">
        <v>1</v>
      </c>
      <c r="W17" s="9" t="s">
        <v>1</v>
      </c>
      <c r="X17" s="9" t="s">
        <v>1</v>
      </c>
      <c r="Y17" s="9" t="s">
        <v>1</v>
      </c>
      <c r="Z17" s="9" t="s">
        <v>1</v>
      </c>
      <c r="AA17" s="9" t="s">
        <v>1</v>
      </c>
      <c r="AB17" s="9" t="s">
        <v>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x14ac:dyDescent="0.25">
      <c r="A18" s="15" t="s">
        <v>7</v>
      </c>
      <c r="B18" s="5"/>
      <c r="C18" s="26">
        <f t="shared" si="0"/>
        <v>1.4722222222222222E-2</v>
      </c>
      <c r="D18" s="26">
        <f t="shared" si="1"/>
        <v>1.4675925925925926E-2</v>
      </c>
      <c r="E18" s="9"/>
      <c r="F18" s="27" t="s">
        <v>1</v>
      </c>
      <c r="G18" s="27" t="s">
        <v>1</v>
      </c>
      <c r="H18" s="27">
        <v>1.7326388888888888E-2</v>
      </c>
      <c r="I18" s="27">
        <v>1.4756944444444446E-2</v>
      </c>
      <c r="J18" s="27">
        <v>1.4675925925925926E-2</v>
      </c>
      <c r="K18" s="27">
        <v>1.4722222222222222E-2</v>
      </c>
      <c r="L18" s="27">
        <v>1.4722222222222222E-2</v>
      </c>
      <c r="M18" s="27" t="s">
        <v>1</v>
      </c>
      <c r="N18" s="8"/>
      <c r="O18" s="22" t="s">
        <v>1</v>
      </c>
      <c r="P18" s="22" t="s">
        <v>1</v>
      </c>
      <c r="Q18" s="22" t="s">
        <v>1</v>
      </c>
      <c r="R18" s="22" t="s">
        <v>1</v>
      </c>
      <c r="S18" s="22" t="s">
        <v>1</v>
      </c>
      <c r="T18" s="22" t="s">
        <v>1</v>
      </c>
      <c r="U18" s="22" t="s">
        <v>1</v>
      </c>
      <c r="V18" s="22" t="s">
        <v>1</v>
      </c>
      <c r="W18" s="22" t="s">
        <v>1</v>
      </c>
      <c r="X18" s="22" t="s">
        <v>1</v>
      </c>
      <c r="Y18" s="22" t="s">
        <v>1</v>
      </c>
      <c r="Z18" s="22" t="s">
        <v>1</v>
      </c>
      <c r="AA18" s="22" t="s">
        <v>1</v>
      </c>
      <c r="AB18" s="22" t="s">
        <v>1</v>
      </c>
      <c r="AC18" s="9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 x14ac:dyDescent="0.25">
      <c r="A19" s="5" t="s">
        <v>78</v>
      </c>
      <c r="B19" s="5"/>
      <c r="C19" s="26">
        <f t="shared" si="0"/>
        <v>1.90625E-2</v>
      </c>
      <c r="D19" s="26">
        <f t="shared" si="1"/>
        <v>1.90625E-2</v>
      </c>
      <c r="E19" s="9"/>
      <c r="F19" s="27" t="s">
        <v>1</v>
      </c>
      <c r="G19" s="27" t="s">
        <v>1</v>
      </c>
      <c r="H19" s="27" t="s">
        <v>1</v>
      </c>
      <c r="I19" s="27" t="s">
        <v>1</v>
      </c>
      <c r="J19" s="27" t="s">
        <v>1</v>
      </c>
      <c r="K19" s="27">
        <v>1.90625E-2</v>
      </c>
      <c r="L19" s="27" t="s">
        <v>1</v>
      </c>
      <c r="M19" s="27" t="s">
        <v>1</v>
      </c>
      <c r="N19" s="8"/>
      <c r="O19" s="9" t="s">
        <v>1</v>
      </c>
      <c r="P19" s="9" t="s">
        <v>1</v>
      </c>
      <c r="Q19" s="9" t="s">
        <v>1</v>
      </c>
      <c r="R19" s="9" t="s">
        <v>1</v>
      </c>
      <c r="S19" s="9" t="s">
        <v>1</v>
      </c>
      <c r="T19" s="9" t="s">
        <v>1</v>
      </c>
      <c r="U19" s="9" t="s">
        <v>1</v>
      </c>
      <c r="V19" s="9" t="s">
        <v>1</v>
      </c>
      <c r="W19" s="9" t="s">
        <v>1</v>
      </c>
      <c r="X19" s="9" t="s">
        <v>1</v>
      </c>
      <c r="Y19" s="9" t="s">
        <v>1</v>
      </c>
      <c r="Z19" s="9" t="s">
        <v>1</v>
      </c>
      <c r="AA19" s="9" t="s">
        <v>1</v>
      </c>
      <c r="AB19" s="9" t="s">
        <v>1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x14ac:dyDescent="0.25">
      <c r="A20" s="15" t="s">
        <v>8</v>
      </c>
      <c r="B20" s="5"/>
      <c r="C20" s="26">
        <f t="shared" si="0"/>
        <v>1.3969907407407408E-2</v>
      </c>
      <c r="D20" s="26">
        <f t="shared" si="1"/>
        <v>1.3969907407407408E-2</v>
      </c>
      <c r="E20" s="9"/>
      <c r="F20" s="27" t="s">
        <v>1</v>
      </c>
      <c r="G20" s="27" t="s">
        <v>1</v>
      </c>
      <c r="H20" s="27" t="s">
        <v>1</v>
      </c>
      <c r="I20" s="27" t="s">
        <v>1</v>
      </c>
      <c r="J20" s="27" t="s">
        <v>1</v>
      </c>
      <c r="K20" s="27" t="s">
        <v>1</v>
      </c>
      <c r="L20" s="27">
        <v>1.4907407407407406E-2</v>
      </c>
      <c r="M20" s="27">
        <v>1.3969907407407408E-2</v>
      </c>
      <c r="N20" s="8"/>
      <c r="O20" s="22" t="s">
        <v>1</v>
      </c>
      <c r="P20" s="22" t="s">
        <v>1</v>
      </c>
      <c r="Q20" s="22" t="s">
        <v>1</v>
      </c>
      <c r="R20" s="22" t="s">
        <v>1</v>
      </c>
      <c r="S20" s="22" t="s">
        <v>1</v>
      </c>
      <c r="T20" s="22" t="s">
        <v>1</v>
      </c>
      <c r="U20" s="22">
        <v>1.4351851851851852E-2</v>
      </c>
      <c r="V20" s="22">
        <v>1.4328703703703703E-2</v>
      </c>
      <c r="W20" s="22">
        <v>1.4837962962962963E-2</v>
      </c>
      <c r="X20" s="22">
        <v>1.3969907407407408E-2</v>
      </c>
      <c r="Y20" s="22">
        <v>1.4143518518518519E-2</v>
      </c>
      <c r="Z20" s="22" t="s">
        <v>1</v>
      </c>
      <c r="AA20" s="22" t="s">
        <v>1</v>
      </c>
      <c r="AB20" s="22">
        <v>1.4097222222222221E-2</v>
      </c>
      <c r="AC20" s="9"/>
      <c r="AD20" s="22" t="s">
        <v>1</v>
      </c>
      <c r="AE20" s="22" t="s">
        <v>1</v>
      </c>
      <c r="AF20" s="22" t="s">
        <v>1</v>
      </c>
      <c r="AG20" s="22" t="s">
        <v>1</v>
      </c>
      <c r="AH20" s="22" t="s">
        <v>1</v>
      </c>
      <c r="AI20" s="22" t="s">
        <v>1</v>
      </c>
      <c r="AJ20" s="22" t="s">
        <v>1</v>
      </c>
      <c r="AK20" s="22" t="s">
        <v>1</v>
      </c>
      <c r="AL20" s="22" t="s">
        <v>1</v>
      </c>
      <c r="AM20" s="22" t="s">
        <v>1</v>
      </c>
      <c r="AN20" s="22" t="s">
        <v>1</v>
      </c>
      <c r="AO20" s="22" t="s">
        <v>1</v>
      </c>
      <c r="AP20" s="22">
        <v>1.4525462962962964E-2</v>
      </c>
      <c r="AQ20" s="22" t="s">
        <v>1</v>
      </c>
      <c r="AR20" s="22" t="s">
        <v>1</v>
      </c>
      <c r="AS20" s="22" t="s">
        <v>1</v>
      </c>
      <c r="AT20" s="22" t="s">
        <v>1</v>
      </c>
      <c r="AU20" s="22" t="s">
        <v>1</v>
      </c>
      <c r="AV20" s="22" t="s">
        <v>1</v>
      </c>
      <c r="AW20" s="22" t="s">
        <v>1</v>
      </c>
      <c r="AX20" s="22" t="s">
        <v>1</v>
      </c>
    </row>
    <row r="21" spans="1:50" x14ac:dyDescent="0.25">
      <c r="A21" s="5" t="s">
        <v>79</v>
      </c>
      <c r="B21" s="5"/>
      <c r="C21" s="26">
        <f t="shared" si="0"/>
        <v>1.9722222222222221E-2</v>
      </c>
      <c r="D21" s="26">
        <f t="shared" si="1"/>
        <v>1.9004629629629632E-2</v>
      </c>
      <c r="E21" s="9"/>
      <c r="F21" s="27" t="s">
        <v>1</v>
      </c>
      <c r="G21" s="27">
        <v>1.9490740740740743E-2</v>
      </c>
      <c r="H21" s="27">
        <v>1.9456018518518518E-2</v>
      </c>
      <c r="I21" s="27">
        <v>1.9189814814814816E-2</v>
      </c>
      <c r="J21" s="27">
        <v>1.9004629629629632E-2</v>
      </c>
      <c r="K21" s="27">
        <v>1.9722222222222221E-2</v>
      </c>
      <c r="L21" s="27">
        <v>1.9756944444444445E-2</v>
      </c>
      <c r="M21" s="27" t="s">
        <v>1</v>
      </c>
      <c r="N21" s="8"/>
      <c r="O21" s="9" t="s">
        <v>1</v>
      </c>
      <c r="P21" s="9" t="s">
        <v>1</v>
      </c>
      <c r="Q21" s="9" t="s">
        <v>1</v>
      </c>
      <c r="R21" s="9" t="s">
        <v>1</v>
      </c>
      <c r="S21" s="9" t="s">
        <v>1</v>
      </c>
      <c r="T21" s="9" t="s">
        <v>1</v>
      </c>
      <c r="U21" s="9" t="s">
        <v>1</v>
      </c>
      <c r="V21" s="9" t="s">
        <v>1</v>
      </c>
      <c r="W21" s="9" t="s">
        <v>1</v>
      </c>
      <c r="X21" s="9" t="s">
        <v>1</v>
      </c>
      <c r="Y21" s="9" t="s">
        <v>1</v>
      </c>
      <c r="Z21" s="9" t="s">
        <v>1</v>
      </c>
      <c r="AA21" s="9" t="s">
        <v>1</v>
      </c>
      <c r="AB21" s="9" t="s">
        <v>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x14ac:dyDescent="0.25">
      <c r="A22" s="15" t="s">
        <v>9</v>
      </c>
      <c r="B22" s="5"/>
      <c r="C22" s="26">
        <f t="shared" si="0"/>
        <v>1.8113425925925925E-2</v>
      </c>
      <c r="D22" s="26">
        <f t="shared" si="1"/>
        <v>1.8113425925925925E-2</v>
      </c>
      <c r="E22" s="9"/>
      <c r="F22" s="27" t="s">
        <v>1</v>
      </c>
      <c r="G22" s="27" t="s">
        <v>1</v>
      </c>
      <c r="H22" s="27" t="s">
        <v>1</v>
      </c>
      <c r="I22" s="27" t="s">
        <v>1</v>
      </c>
      <c r="J22" s="27" t="s">
        <v>1</v>
      </c>
      <c r="K22" s="27" t="s">
        <v>1</v>
      </c>
      <c r="L22" s="27">
        <v>1.8113425925925925E-2</v>
      </c>
      <c r="M22" s="27" t="s">
        <v>1</v>
      </c>
      <c r="N22" s="8"/>
      <c r="O22" s="22" t="s">
        <v>1</v>
      </c>
      <c r="P22" s="22" t="s">
        <v>1</v>
      </c>
      <c r="Q22" s="22" t="s">
        <v>1</v>
      </c>
      <c r="R22" s="22" t="s">
        <v>1</v>
      </c>
      <c r="S22" s="22" t="s">
        <v>1</v>
      </c>
      <c r="T22" s="22" t="s">
        <v>1</v>
      </c>
      <c r="U22" s="22" t="s">
        <v>1</v>
      </c>
      <c r="V22" s="22" t="s">
        <v>1</v>
      </c>
      <c r="W22" s="22" t="s">
        <v>1</v>
      </c>
      <c r="X22" s="22" t="s">
        <v>1</v>
      </c>
      <c r="Y22" s="22" t="s">
        <v>1</v>
      </c>
      <c r="Z22" s="22" t="s">
        <v>1</v>
      </c>
      <c r="AA22" s="22" t="s">
        <v>1</v>
      </c>
      <c r="AB22" s="22" t="s">
        <v>1</v>
      </c>
      <c r="AC22" s="9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 x14ac:dyDescent="0.25">
      <c r="A23" s="5" t="s">
        <v>10</v>
      </c>
      <c r="B23" s="5"/>
      <c r="C23" s="26">
        <f t="shared" si="0"/>
        <v>1.4826388888888889E-2</v>
      </c>
      <c r="D23" s="26">
        <f t="shared" si="1"/>
        <v>1.4826388888888889E-2</v>
      </c>
      <c r="E23" s="9"/>
      <c r="F23" s="27" t="s">
        <v>1</v>
      </c>
      <c r="G23" s="27" t="s">
        <v>1</v>
      </c>
      <c r="H23" s="27" t="s">
        <v>1</v>
      </c>
      <c r="I23" s="27" t="s">
        <v>1</v>
      </c>
      <c r="J23" s="27" t="s">
        <v>1</v>
      </c>
      <c r="K23" s="27">
        <v>1.5648148148148151E-2</v>
      </c>
      <c r="L23" s="27">
        <v>1.5381944444444443E-2</v>
      </c>
      <c r="M23" s="27">
        <v>1.4826388888888889E-2</v>
      </c>
      <c r="N23" s="8"/>
      <c r="O23" s="9">
        <v>1.5740740740740743E-2</v>
      </c>
      <c r="P23" s="9" t="s">
        <v>1</v>
      </c>
      <c r="Q23" s="9" t="s">
        <v>1</v>
      </c>
      <c r="R23" s="9" t="s">
        <v>1</v>
      </c>
      <c r="S23" s="9">
        <v>1.5763888888888886E-2</v>
      </c>
      <c r="T23" s="9">
        <v>1.5682870370370371E-2</v>
      </c>
      <c r="U23" s="9">
        <v>1.5717592592592592E-2</v>
      </c>
      <c r="V23" s="9" t="s">
        <v>1</v>
      </c>
      <c r="W23" s="9">
        <v>1.5439814814814816E-2</v>
      </c>
      <c r="X23" s="9" t="s">
        <v>1</v>
      </c>
      <c r="Y23" s="9">
        <v>1.5740740740740743E-2</v>
      </c>
      <c r="Z23" s="9">
        <v>1.4826388888888889E-2</v>
      </c>
      <c r="AA23" s="9" t="s">
        <v>1</v>
      </c>
      <c r="AB23" s="9">
        <v>1.525462962962963E-2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x14ac:dyDescent="0.25">
      <c r="A24" s="15" t="s">
        <v>11</v>
      </c>
      <c r="B24" s="5"/>
      <c r="C24" s="26">
        <f t="shared" si="0"/>
        <v>1.5173611111111112E-2</v>
      </c>
      <c r="D24" s="26">
        <f t="shared" si="1"/>
        <v>1.5092592592592593E-2</v>
      </c>
      <c r="E24" s="9"/>
      <c r="F24" s="27" t="s">
        <v>1</v>
      </c>
      <c r="G24" s="27" t="s">
        <v>1</v>
      </c>
      <c r="H24" s="27" t="s">
        <v>1</v>
      </c>
      <c r="I24" s="27">
        <v>1.5092592592592593E-2</v>
      </c>
      <c r="J24" s="27">
        <v>1.5625E-2</v>
      </c>
      <c r="K24" s="27">
        <v>1.5173611111111112E-2</v>
      </c>
      <c r="L24" s="27">
        <v>1.5636574074074074E-2</v>
      </c>
      <c r="M24" s="27">
        <v>1.5347222222222222E-2</v>
      </c>
      <c r="N24" s="8"/>
      <c r="O24" s="22">
        <v>1.5347222222222222E-2</v>
      </c>
      <c r="P24" s="22" t="s">
        <v>1</v>
      </c>
      <c r="Q24" s="22" t="s">
        <v>1</v>
      </c>
      <c r="R24" s="22">
        <v>1.5810185185185184E-2</v>
      </c>
      <c r="S24" s="22" t="s">
        <v>1</v>
      </c>
      <c r="T24" s="22" t="s">
        <v>1</v>
      </c>
      <c r="U24" s="22" t="s">
        <v>1</v>
      </c>
      <c r="V24" s="22" t="s">
        <v>1</v>
      </c>
      <c r="W24" s="22">
        <v>1.5671296296296298E-2</v>
      </c>
      <c r="X24" s="22" t="s">
        <v>1</v>
      </c>
      <c r="Y24" s="22" t="s">
        <v>1</v>
      </c>
      <c r="Z24" s="22" t="s">
        <v>1</v>
      </c>
      <c r="AA24" s="22" t="s">
        <v>1</v>
      </c>
      <c r="AB24" s="22" t="s">
        <v>1</v>
      </c>
      <c r="AC24" s="9"/>
      <c r="AD24" s="22" t="s">
        <v>1</v>
      </c>
      <c r="AE24" s="22" t="s">
        <v>1</v>
      </c>
      <c r="AF24" s="22" t="s">
        <v>1</v>
      </c>
      <c r="AG24" s="22">
        <v>1.5902777777777776E-2</v>
      </c>
      <c r="AH24" s="22" t="s">
        <v>1</v>
      </c>
      <c r="AI24" s="22" t="s">
        <v>1</v>
      </c>
      <c r="AJ24" s="22" t="s">
        <v>1</v>
      </c>
      <c r="AK24" s="22" t="s">
        <v>1</v>
      </c>
      <c r="AL24" s="22" t="s">
        <v>1</v>
      </c>
      <c r="AM24" s="22" t="s">
        <v>1</v>
      </c>
      <c r="AN24" s="22" t="s">
        <v>1</v>
      </c>
      <c r="AO24" s="22" t="s">
        <v>1</v>
      </c>
      <c r="AP24" s="22" t="s">
        <v>1</v>
      </c>
      <c r="AQ24" s="22" t="s">
        <v>1</v>
      </c>
      <c r="AR24" s="22" t="s">
        <v>1</v>
      </c>
      <c r="AS24" s="22" t="s">
        <v>1</v>
      </c>
      <c r="AT24" s="22" t="s">
        <v>1</v>
      </c>
      <c r="AU24" s="22" t="s">
        <v>1</v>
      </c>
      <c r="AV24" s="22" t="s">
        <v>1</v>
      </c>
      <c r="AW24" s="22" t="s">
        <v>1</v>
      </c>
      <c r="AX24" s="22" t="s">
        <v>1</v>
      </c>
    </row>
    <row r="25" spans="1:50" x14ac:dyDescent="0.25">
      <c r="A25" s="5" t="s">
        <v>12</v>
      </c>
      <c r="B25" s="5"/>
      <c r="C25" s="26">
        <f t="shared" si="0"/>
        <v>1.6006944444444445E-2</v>
      </c>
      <c r="D25" s="26">
        <f t="shared" si="1"/>
        <v>1.6006944444444445E-2</v>
      </c>
      <c r="E25" s="9"/>
      <c r="F25" s="27" t="s">
        <v>1</v>
      </c>
      <c r="G25" s="27" t="s">
        <v>1</v>
      </c>
      <c r="H25" s="27" t="s">
        <v>1</v>
      </c>
      <c r="I25" s="27" t="s">
        <v>1</v>
      </c>
      <c r="J25" s="27" t="s">
        <v>1</v>
      </c>
      <c r="K25" s="27">
        <v>1.6018518518518519E-2</v>
      </c>
      <c r="L25" s="27">
        <v>1.6006944444444445E-2</v>
      </c>
      <c r="M25" s="27">
        <v>1.6203703703703703E-2</v>
      </c>
      <c r="N25" s="8"/>
      <c r="O25" s="9">
        <v>1.6921296296296299E-2</v>
      </c>
      <c r="P25" s="9">
        <v>1.6898148148148148E-2</v>
      </c>
      <c r="Q25" s="9" t="s">
        <v>1</v>
      </c>
      <c r="R25" s="9">
        <v>1.7083333333333336E-2</v>
      </c>
      <c r="S25" s="9">
        <v>1.6712962962962961E-2</v>
      </c>
      <c r="T25" s="9">
        <v>1.6597222222222222E-2</v>
      </c>
      <c r="U25" s="9" t="s">
        <v>1</v>
      </c>
      <c r="V25" s="9">
        <v>1.6921296296296299E-2</v>
      </c>
      <c r="W25" s="9">
        <v>1.7048611111111112E-2</v>
      </c>
      <c r="X25" s="9">
        <v>1.6423611111111111E-2</v>
      </c>
      <c r="Y25" s="9">
        <v>1.6203703703703703E-2</v>
      </c>
      <c r="Z25" s="9" t="s">
        <v>1</v>
      </c>
      <c r="AA25" s="9">
        <v>1.6909722222222225E-2</v>
      </c>
      <c r="AB25" s="9">
        <v>1.6597222222222222E-2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x14ac:dyDescent="0.25">
      <c r="A26" s="15" t="s">
        <v>13</v>
      </c>
      <c r="B26" s="5"/>
      <c r="C26" s="26">
        <f t="shared" si="0"/>
        <v>1.5324074074074073E-2</v>
      </c>
      <c r="D26" s="26">
        <f t="shared" si="1"/>
        <v>1.5324074074074073E-2</v>
      </c>
      <c r="E26" s="9"/>
      <c r="F26" s="27" t="s">
        <v>1</v>
      </c>
      <c r="G26" s="27" t="s">
        <v>1</v>
      </c>
      <c r="H26" s="27" t="s">
        <v>1</v>
      </c>
      <c r="I26" s="27">
        <v>1.7569444444444447E-2</v>
      </c>
      <c r="J26" s="27">
        <v>1.7499999999999998E-2</v>
      </c>
      <c r="K26" s="27">
        <v>1.6898148148148148E-2</v>
      </c>
      <c r="L26" s="27">
        <v>1.5324074074074073E-2</v>
      </c>
      <c r="M26" s="27" t="s">
        <v>1</v>
      </c>
      <c r="N26" s="8"/>
      <c r="O26" s="22" t="s">
        <v>1</v>
      </c>
      <c r="P26" s="22" t="s">
        <v>1</v>
      </c>
      <c r="Q26" s="22" t="s">
        <v>1</v>
      </c>
      <c r="R26" s="22" t="s">
        <v>1</v>
      </c>
      <c r="S26" s="22" t="s">
        <v>1</v>
      </c>
      <c r="T26" s="22" t="s">
        <v>1</v>
      </c>
      <c r="U26" s="22" t="s">
        <v>1</v>
      </c>
      <c r="V26" s="22" t="s">
        <v>1</v>
      </c>
      <c r="W26" s="22" t="s">
        <v>1</v>
      </c>
      <c r="X26" s="22" t="s">
        <v>1</v>
      </c>
      <c r="Y26" s="22" t="s">
        <v>1</v>
      </c>
      <c r="Z26" s="22" t="s">
        <v>1</v>
      </c>
      <c r="AA26" s="22" t="s">
        <v>1</v>
      </c>
      <c r="AB26" s="22" t="s">
        <v>1</v>
      </c>
      <c r="AC26" s="9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1:50" x14ac:dyDescent="0.25">
      <c r="A27" s="5" t="s">
        <v>14</v>
      </c>
      <c r="B27" s="5"/>
      <c r="C27" s="26">
        <f t="shared" si="0"/>
        <v>1.9351851851851853E-2</v>
      </c>
      <c r="D27" s="26">
        <f t="shared" si="1"/>
        <v>1.8993055555555558E-2</v>
      </c>
      <c r="E27" s="9"/>
      <c r="F27" s="27">
        <v>1.8993055555555558E-2</v>
      </c>
      <c r="G27" s="27">
        <v>1.951388888888889E-2</v>
      </c>
      <c r="H27" s="27">
        <v>1.9108796296296294E-2</v>
      </c>
      <c r="I27" s="27">
        <v>1.9386574074074073E-2</v>
      </c>
      <c r="J27" s="27">
        <v>1.9618055555555555E-2</v>
      </c>
      <c r="K27" s="27">
        <v>1.9351851851851853E-2</v>
      </c>
      <c r="L27" s="27">
        <v>1.9745370370370371E-2</v>
      </c>
      <c r="M27" s="27" t="s">
        <v>1</v>
      </c>
      <c r="N27" s="8"/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x14ac:dyDescent="0.25">
      <c r="A28" s="15" t="s">
        <v>80</v>
      </c>
      <c r="B28" s="5"/>
      <c r="C28" s="26">
        <f t="shared" si="0"/>
        <v>1.8032407407407407E-2</v>
      </c>
      <c r="D28" s="26">
        <f t="shared" si="1"/>
        <v>1.7476851851851851E-2</v>
      </c>
      <c r="E28" s="9"/>
      <c r="F28" s="27">
        <v>1.894675925925926E-2</v>
      </c>
      <c r="G28" s="27">
        <v>1.8217592592592594E-2</v>
      </c>
      <c r="H28" s="27">
        <v>1.8078703703703704E-2</v>
      </c>
      <c r="I28" s="27">
        <v>1.7476851851851851E-2</v>
      </c>
      <c r="J28" s="27" t="s">
        <v>1</v>
      </c>
      <c r="K28" s="27">
        <v>1.8599537037037036E-2</v>
      </c>
      <c r="L28" s="27">
        <v>1.8032407407407407E-2</v>
      </c>
      <c r="M28" s="27">
        <v>1.8715277777777779E-2</v>
      </c>
      <c r="N28" s="8"/>
      <c r="O28" s="22">
        <v>1.9930555555555556E-2</v>
      </c>
      <c r="P28" s="22">
        <v>2.011574074074074E-2</v>
      </c>
      <c r="Q28" s="22" t="s">
        <v>1</v>
      </c>
      <c r="R28" s="22" t="s">
        <v>1</v>
      </c>
      <c r="S28" s="22" t="s">
        <v>1</v>
      </c>
      <c r="T28" s="22">
        <v>1.9340277777777779E-2</v>
      </c>
      <c r="U28" s="22" t="s">
        <v>1</v>
      </c>
      <c r="V28" s="22">
        <v>1.9259259259259261E-2</v>
      </c>
      <c r="W28" s="22">
        <v>1.9652777777777779E-2</v>
      </c>
      <c r="X28" s="22">
        <v>1.8715277777777779E-2</v>
      </c>
      <c r="Y28" s="22" t="s">
        <v>1</v>
      </c>
      <c r="Z28" s="22">
        <v>1.8726851851851852E-2</v>
      </c>
      <c r="AA28" s="22">
        <v>0.02</v>
      </c>
      <c r="AB28" s="22">
        <v>1.9224537037037037E-2</v>
      </c>
      <c r="AC28" s="9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29" spans="1:50" x14ac:dyDescent="0.25">
      <c r="A29" s="5" t="s">
        <v>15</v>
      </c>
      <c r="B29" s="5"/>
      <c r="C29" s="26">
        <f t="shared" si="0"/>
        <v>1.4421296296296295E-2</v>
      </c>
      <c r="D29" s="26">
        <f t="shared" si="1"/>
        <v>1.4421296296296295E-2</v>
      </c>
      <c r="E29" s="9"/>
      <c r="F29" s="27" t="s">
        <v>1</v>
      </c>
      <c r="G29" s="27" t="s">
        <v>1</v>
      </c>
      <c r="H29" s="27" t="s">
        <v>1</v>
      </c>
      <c r="I29" s="27" t="s">
        <v>1</v>
      </c>
      <c r="J29" s="27" t="s">
        <v>1</v>
      </c>
      <c r="K29" s="27">
        <v>1.4421296296296295E-2</v>
      </c>
      <c r="L29" s="27" t="s">
        <v>1</v>
      </c>
      <c r="M29" s="27">
        <v>1.4456018518518519E-2</v>
      </c>
      <c r="N29" s="8"/>
      <c r="O29" s="9">
        <v>1.5011574074074075E-2</v>
      </c>
      <c r="P29" s="9">
        <v>1.5162037037037036E-2</v>
      </c>
      <c r="Q29" s="9" t="s">
        <v>1</v>
      </c>
      <c r="R29" s="9">
        <v>1.494212962962963E-2</v>
      </c>
      <c r="S29" s="9">
        <v>1.5231481481481483E-2</v>
      </c>
      <c r="T29" s="9">
        <v>1.4687499999999999E-2</v>
      </c>
      <c r="U29" s="9" t="s">
        <v>1</v>
      </c>
      <c r="V29" s="9">
        <v>1.4571759259259258E-2</v>
      </c>
      <c r="W29" s="9">
        <v>1.4895833333333332E-2</v>
      </c>
      <c r="X29" s="9">
        <v>1.4456018518518519E-2</v>
      </c>
      <c r="Y29" s="9">
        <v>1.4965277777777779E-2</v>
      </c>
      <c r="Z29" s="9" t="s">
        <v>1</v>
      </c>
      <c r="AA29" s="9" t="s">
        <v>1</v>
      </c>
      <c r="AB29" s="9">
        <v>1.4699074074074074E-2</v>
      </c>
      <c r="AC29" s="9"/>
      <c r="AD29" s="9" t="s">
        <v>1</v>
      </c>
      <c r="AE29" s="9" t="s">
        <v>1</v>
      </c>
      <c r="AF29" s="9" t="s">
        <v>1</v>
      </c>
      <c r="AG29" s="9">
        <v>1.5648148148148151E-2</v>
      </c>
      <c r="AH29" s="9" t="s">
        <v>1</v>
      </c>
      <c r="AI29" s="9" t="s">
        <v>1</v>
      </c>
      <c r="AJ29" s="9" t="s">
        <v>1</v>
      </c>
      <c r="AK29" s="9" t="s">
        <v>1</v>
      </c>
      <c r="AL29" s="9" t="s">
        <v>1</v>
      </c>
      <c r="AM29" s="9" t="s">
        <v>1</v>
      </c>
      <c r="AN29" s="9" t="s">
        <v>1</v>
      </c>
      <c r="AO29" s="9" t="s">
        <v>1</v>
      </c>
      <c r="AP29" s="9" t="s">
        <v>1</v>
      </c>
      <c r="AQ29" s="9" t="s">
        <v>1</v>
      </c>
      <c r="AR29" s="9" t="s">
        <v>1</v>
      </c>
      <c r="AS29" s="9" t="s">
        <v>1</v>
      </c>
      <c r="AT29" s="9" t="s">
        <v>1</v>
      </c>
      <c r="AU29" s="9" t="s">
        <v>1</v>
      </c>
      <c r="AV29" s="9" t="s">
        <v>1</v>
      </c>
      <c r="AW29" s="9" t="s">
        <v>1</v>
      </c>
      <c r="AX29" s="9" t="s">
        <v>1</v>
      </c>
    </row>
    <row r="30" spans="1:50" x14ac:dyDescent="0.25">
      <c r="A30" s="15" t="s">
        <v>16</v>
      </c>
      <c r="B30" s="5"/>
      <c r="C30" s="26">
        <f t="shared" si="0"/>
        <v>1.6851851851851851E-2</v>
      </c>
      <c r="D30" s="26">
        <f t="shared" si="1"/>
        <v>1.6851851851851851E-2</v>
      </c>
      <c r="E30" s="9"/>
      <c r="F30" s="27" t="s">
        <v>1</v>
      </c>
      <c r="G30" s="27" t="s">
        <v>1</v>
      </c>
      <c r="H30" s="27" t="s">
        <v>1</v>
      </c>
      <c r="I30" s="27" t="s">
        <v>1</v>
      </c>
      <c r="J30" s="27" t="s">
        <v>1</v>
      </c>
      <c r="K30" s="27">
        <v>1.7013888888888887E-2</v>
      </c>
      <c r="L30" s="27">
        <v>1.6851851851851851E-2</v>
      </c>
      <c r="M30" s="27">
        <v>1.6851851851851851E-2</v>
      </c>
      <c r="N30" s="8"/>
      <c r="O30" s="22">
        <v>1.741898148148148E-2</v>
      </c>
      <c r="P30" s="22" t="s">
        <v>1</v>
      </c>
      <c r="Q30" s="22" t="s">
        <v>1</v>
      </c>
      <c r="R30" s="22">
        <v>1.7314814814814814E-2</v>
      </c>
      <c r="S30" s="22">
        <v>1.7164351851851851E-2</v>
      </c>
      <c r="T30" s="22">
        <v>1.6851851851851851E-2</v>
      </c>
      <c r="U30" s="22">
        <v>1.7673611111111109E-2</v>
      </c>
      <c r="V30" s="22" t="s">
        <v>1</v>
      </c>
      <c r="W30" s="22" t="s">
        <v>1</v>
      </c>
      <c r="X30" s="22" t="s">
        <v>1</v>
      </c>
      <c r="Y30" s="22">
        <v>1.7337962962962961E-2</v>
      </c>
      <c r="Z30" s="22" t="s">
        <v>1</v>
      </c>
      <c r="AA30" s="22" t="s">
        <v>1</v>
      </c>
      <c r="AB30" s="22" t="s">
        <v>1</v>
      </c>
      <c r="AC30" s="9"/>
      <c r="AD30" s="22" t="s">
        <v>1</v>
      </c>
      <c r="AE30" s="22" t="s">
        <v>1</v>
      </c>
      <c r="AF30" s="22" t="s">
        <v>1</v>
      </c>
      <c r="AG30" s="22">
        <v>1.7870370370370373E-2</v>
      </c>
      <c r="AH30" s="22" t="s">
        <v>1</v>
      </c>
      <c r="AI30" s="22" t="s">
        <v>1</v>
      </c>
      <c r="AJ30" s="22" t="s">
        <v>1</v>
      </c>
      <c r="AK30" s="22" t="s">
        <v>1</v>
      </c>
      <c r="AL30" s="22" t="s">
        <v>1</v>
      </c>
      <c r="AM30" s="22" t="s">
        <v>1</v>
      </c>
      <c r="AN30" s="22" t="s">
        <v>1</v>
      </c>
      <c r="AO30" s="22" t="s">
        <v>1</v>
      </c>
      <c r="AP30" s="22" t="s">
        <v>1</v>
      </c>
      <c r="AQ30" s="22" t="s">
        <v>1</v>
      </c>
      <c r="AR30" s="22" t="s">
        <v>1</v>
      </c>
      <c r="AS30" s="22" t="s">
        <v>1</v>
      </c>
      <c r="AT30" s="22" t="s">
        <v>1</v>
      </c>
      <c r="AU30" s="22" t="s">
        <v>1</v>
      </c>
      <c r="AV30" s="22" t="s">
        <v>1</v>
      </c>
      <c r="AW30" s="22" t="s">
        <v>1</v>
      </c>
      <c r="AX30" s="22" t="s">
        <v>1</v>
      </c>
    </row>
    <row r="31" spans="1:50" x14ac:dyDescent="0.25">
      <c r="A31" s="5" t="s">
        <v>81</v>
      </c>
      <c r="B31" s="5"/>
      <c r="C31" s="26">
        <f t="shared" si="0"/>
        <v>1.9270833333333334E-2</v>
      </c>
      <c r="D31" s="26">
        <f t="shared" si="1"/>
        <v>1.9270833333333334E-2</v>
      </c>
      <c r="E31" s="9"/>
      <c r="F31" s="27" t="s">
        <v>1</v>
      </c>
      <c r="G31" s="27" t="s">
        <v>1</v>
      </c>
      <c r="H31" s="27" t="s">
        <v>1</v>
      </c>
      <c r="I31" s="27" t="s">
        <v>1</v>
      </c>
      <c r="J31" s="27" t="s">
        <v>1</v>
      </c>
      <c r="K31" s="27">
        <v>1.9270833333333334E-2</v>
      </c>
      <c r="L31" s="27" t="s">
        <v>1</v>
      </c>
      <c r="M31" s="27" t="s">
        <v>1</v>
      </c>
      <c r="N31" s="8"/>
      <c r="O31" s="9" t="s">
        <v>1</v>
      </c>
      <c r="P31" s="9" t="s">
        <v>1</v>
      </c>
      <c r="Q31" s="9" t="s">
        <v>1</v>
      </c>
      <c r="R31" s="9" t="s">
        <v>1</v>
      </c>
      <c r="S31" s="9" t="s">
        <v>1</v>
      </c>
      <c r="T31" s="9" t="s">
        <v>1</v>
      </c>
      <c r="U31" s="9" t="s">
        <v>1</v>
      </c>
      <c r="V31" s="9" t="s">
        <v>1</v>
      </c>
      <c r="W31" s="9" t="s">
        <v>1</v>
      </c>
      <c r="X31" s="9" t="s">
        <v>1</v>
      </c>
      <c r="Y31" s="9" t="s">
        <v>1</v>
      </c>
      <c r="Z31" s="9" t="s">
        <v>1</v>
      </c>
      <c r="AA31" s="9" t="s">
        <v>1</v>
      </c>
      <c r="AB31" s="9" t="s">
        <v>1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x14ac:dyDescent="0.25">
      <c r="A32" s="15" t="s">
        <v>82</v>
      </c>
      <c r="B32" s="5"/>
      <c r="C32" s="26">
        <f t="shared" si="0"/>
        <v>1.9166666666666669E-2</v>
      </c>
      <c r="D32" s="26">
        <f t="shared" si="1"/>
        <v>1.9166666666666669E-2</v>
      </c>
      <c r="E32" s="9"/>
      <c r="F32" s="27" t="s">
        <v>1</v>
      </c>
      <c r="G32" s="27" t="s">
        <v>1</v>
      </c>
      <c r="H32" s="27" t="s">
        <v>1</v>
      </c>
      <c r="I32" s="27" t="s">
        <v>1</v>
      </c>
      <c r="J32" s="27" t="s">
        <v>1</v>
      </c>
      <c r="K32" s="27">
        <v>1.9166666666666669E-2</v>
      </c>
      <c r="L32" s="27" t="s">
        <v>1</v>
      </c>
      <c r="M32" s="27" t="s">
        <v>1</v>
      </c>
      <c r="N32" s="8"/>
      <c r="O32" s="22" t="s">
        <v>1</v>
      </c>
      <c r="P32" s="22" t="s">
        <v>1</v>
      </c>
      <c r="Q32" s="22" t="s">
        <v>1</v>
      </c>
      <c r="R32" s="22" t="s">
        <v>1</v>
      </c>
      <c r="S32" s="22" t="s">
        <v>1</v>
      </c>
      <c r="T32" s="22" t="s">
        <v>1</v>
      </c>
      <c r="U32" s="22" t="s">
        <v>1</v>
      </c>
      <c r="V32" s="22" t="s">
        <v>1</v>
      </c>
      <c r="W32" s="22" t="s">
        <v>1</v>
      </c>
      <c r="X32" s="22" t="s">
        <v>1</v>
      </c>
      <c r="Y32" s="22" t="s">
        <v>1</v>
      </c>
      <c r="Z32" s="22" t="s">
        <v>1</v>
      </c>
      <c r="AA32" s="22" t="s">
        <v>1</v>
      </c>
      <c r="AB32" s="22" t="s">
        <v>1</v>
      </c>
      <c r="AC32" s="9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</row>
    <row r="33" spans="1:50" x14ac:dyDescent="0.25">
      <c r="A33" s="5" t="s">
        <v>83</v>
      </c>
      <c r="B33" s="5"/>
      <c r="C33" s="26">
        <f t="shared" si="0"/>
        <v>1.6562500000000001E-2</v>
      </c>
      <c r="D33" s="26">
        <f t="shared" si="1"/>
        <v>1.5150462962962963E-2</v>
      </c>
      <c r="E33" s="9"/>
      <c r="F33" s="27">
        <v>1.5787037037037037E-2</v>
      </c>
      <c r="G33" s="27">
        <v>1.5578703703703704E-2</v>
      </c>
      <c r="H33" s="27">
        <v>1.5752314814814813E-2</v>
      </c>
      <c r="I33" s="27">
        <v>1.5590277777777778E-2</v>
      </c>
      <c r="J33" s="27">
        <v>1.5150462962962963E-2</v>
      </c>
      <c r="K33" s="27">
        <v>1.6562500000000001E-2</v>
      </c>
      <c r="L33" s="27" t="s">
        <v>1</v>
      </c>
      <c r="M33" s="27" t="s">
        <v>1</v>
      </c>
      <c r="N33" s="8"/>
      <c r="O33" s="9" t="s">
        <v>1</v>
      </c>
      <c r="P33" s="9" t="s">
        <v>1</v>
      </c>
      <c r="Q33" s="9" t="s">
        <v>1</v>
      </c>
      <c r="R33" s="9" t="s">
        <v>1</v>
      </c>
      <c r="S33" s="9" t="s">
        <v>1</v>
      </c>
      <c r="T33" s="9" t="s">
        <v>1</v>
      </c>
      <c r="U33" s="9" t="s">
        <v>1</v>
      </c>
      <c r="V33" s="9" t="s">
        <v>1</v>
      </c>
      <c r="W33" s="9" t="s">
        <v>1</v>
      </c>
      <c r="X33" s="9" t="s">
        <v>1</v>
      </c>
      <c r="Y33" s="9" t="s">
        <v>1</v>
      </c>
      <c r="Z33" s="9" t="s">
        <v>1</v>
      </c>
      <c r="AA33" s="9" t="s">
        <v>1</v>
      </c>
      <c r="AB33" s="9" t="s">
        <v>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x14ac:dyDescent="0.25">
      <c r="A34" s="15" t="s">
        <v>84</v>
      </c>
      <c r="B34" s="5"/>
      <c r="C34" s="26">
        <f t="shared" si="0"/>
        <v>1.9386574074074073E-2</v>
      </c>
      <c r="D34" s="26">
        <f t="shared" si="1"/>
        <v>1.9386574074074073E-2</v>
      </c>
      <c r="E34" s="9"/>
      <c r="F34" s="27" t="s">
        <v>1</v>
      </c>
      <c r="G34" s="27" t="s">
        <v>1</v>
      </c>
      <c r="H34" s="27" t="s">
        <v>1</v>
      </c>
      <c r="I34" s="27" t="s">
        <v>1</v>
      </c>
      <c r="J34" s="27" t="s">
        <v>1</v>
      </c>
      <c r="K34" s="27" t="s">
        <v>1</v>
      </c>
      <c r="L34" s="27">
        <v>1.9386574074074073E-2</v>
      </c>
      <c r="M34" s="27" t="s">
        <v>1</v>
      </c>
      <c r="N34" s="8"/>
      <c r="O34" s="22" t="s">
        <v>1</v>
      </c>
      <c r="P34" s="22" t="s">
        <v>1</v>
      </c>
      <c r="Q34" s="22" t="s">
        <v>1</v>
      </c>
      <c r="R34" s="22" t="s">
        <v>1</v>
      </c>
      <c r="S34" s="22" t="s">
        <v>1</v>
      </c>
      <c r="T34" s="22" t="s">
        <v>1</v>
      </c>
      <c r="U34" s="22" t="s">
        <v>1</v>
      </c>
      <c r="V34" s="22" t="s">
        <v>1</v>
      </c>
      <c r="W34" s="22" t="s">
        <v>1</v>
      </c>
      <c r="X34" s="22" t="s">
        <v>1</v>
      </c>
      <c r="Y34" s="22" t="s">
        <v>1</v>
      </c>
      <c r="Z34" s="22" t="s">
        <v>1</v>
      </c>
      <c r="AA34" s="22" t="s">
        <v>1</v>
      </c>
      <c r="AB34" s="22" t="s">
        <v>1</v>
      </c>
      <c r="AC34" s="9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</row>
    <row r="35" spans="1:50" x14ac:dyDescent="0.25">
      <c r="A35" s="5" t="s">
        <v>17</v>
      </c>
      <c r="B35" s="5"/>
      <c r="C35" s="26">
        <f t="shared" si="0"/>
        <v>1.5405092592592593E-2</v>
      </c>
      <c r="D35" s="26">
        <f t="shared" si="1"/>
        <v>1.5405092592592593E-2</v>
      </c>
      <c r="E35" s="9"/>
      <c r="F35" s="27" t="s">
        <v>1</v>
      </c>
      <c r="G35" s="27" t="s">
        <v>1</v>
      </c>
      <c r="H35" s="27">
        <v>1.6192129629629629E-2</v>
      </c>
      <c r="I35" s="27">
        <v>1.5914351851851853E-2</v>
      </c>
      <c r="J35" s="27">
        <v>1.5682870370370371E-2</v>
      </c>
      <c r="K35" s="27">
        <v>1.5740740740740743E-2</v>
      </c>
      <c r="L35" s="27">
        <v>1.5428240740740741E-2</v>
      </c>
      <c r="M35" s="27">
        <v>1.5405092592592593E-2</v>
      </c>
      <c r="N35" s="8"/>
      <c r="O35" s="9" t="s">
        <v>1</v>
      </c>
      <c r="P35" s="9">
        <v>1.5659722222222224E-2</v>
      </c>
      <c r="Q35" s="9" t="s">
        <v>1</v>
      </c>
      <c r="R35" s="9" t="s">
        <v>1</v>
      </c>
      <c r="S35" s="9" t="s">
        <v>1</v>
      </c>
      <c r="T35" s="9">
        <v>1.5509259259259257E-2</v>
      </c>
      <c r="U35" s="9">
        <v>1.5405092592592593E-2</v>
      </c>
      <c r="V35" s="9">
        <v>1.5868055555555555E-2</v>
      </c>
      <c r="W35" s="9" t="s">
        <v>1</v>
      </c>
      <c r="X35" s="9">
        <v>1.5682870370370371E-2</v>
      </c>
      <c r="Y35" s="9">
        <v>1.5821759259259261E-2</v>
      </c>
      <c r="Z35" s="9">
        <v>1.5474537037037038E-2</v>
      </c>
      <c r="AA35" s="9" t="s">
        <v>1</v>
      </c>
      <c r="AB35" s="9">
        <v>1.5740740740740743E-2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x14ac:dyDescent="0.25">
      <c r="A36" s="15" t="s">
        <v>18</v>
      </c>
      <c r="B36" s="5"/>
      <c r="C36" s="26">
        <f t="shared" si="0"/>
        <v>1.4826388888888889E-2</v>
      </c>
      <c r="D36" s="26">
        <f t="shared" si="1"/>
        <v>1.4826388888888889E-2</v>
      </c>
      <c r="E36" s="9"/>
      <c r="F36" s="27">
        <v>1.7291666666666667E-2</v>
      </c>
      <c r="G36" s="27">
        <v>1.6064814814814813E-2</v>
      </c>
      <c r="H36" s="27">
        <v>1.525462962962963E-2</v>
      </c>
      <c r="I36" s="27">
        <v>1.5370370370370369E-2</v>
      </c>
      <c r="J36" s="27">
        <v>1.486111111111111E-2</v>
      </c>
      <c r="K36" s="27">
        <v>1.4826388888888889E-2</v>
      </c>
      <c r="L36" s="27">
        <v>1.4849537037037036E-2</v>
      </c>
      <c r="M36" s="27">
        <v>1.622685185185185E-2</v>
      </c>
      <c r="N36" s="8"/>
      <c r="O36" s="22">
        <v>1.6458333333333332E-2</v>
      </c>
      <c r="P36" s="22" t="s">
        <v>1</v>
      </c>
      <c r="Q36" s="22" t="s">
        <v>1</v>
      </c>
      <c r="R36" s="22">
        <v>1.6574074074074074E-2</v>
      </c>
      <c r="S36" s="22">
        <v>1.622685185185185E-2</v>
      </c>
      <c r="T36" s="22" t="s">
        <v>1</v>
      </c>
      <c r="U36" s="22" t="s">
        <v>1</v>
      </c>
      <c r="V36" s="22" t="s">
        <v>1</v>
      </c>
      <c r="W36" s="22" t="s">
        <v>1</v>
      </c>
      <c r="X36" s="22" t="s">
        <v>1</v>
      </c>
      <c r="Y36" s="22" t="s">
        <v>1</v>
      </c>
      <c r="Z36" s="22" t="s">
        <v>1</v>
      </c>
      <c r="AA36" s="22" t="s">
        <v>1</v>
      </c>
      <c r="AB36" s="22" t="s">
        <v>1</v>
      </c>
      <c r="AC36" s="9"/>
      <c r="AD36" s="22">
        <v>1.923611111111111E-2</v>
      </c>
      <c r="AE36" s="22" t="s">
        <v>1</v>
      </c>
      <c r="AF36" s="22" t="s">
        <v>1</v>
      </c>
      <c r="AG36" s="22">
        <v>1.6944444444444443E-2</v>
      </c>
      <c r="AH36" s="22">
        <v>1.5717592592592592E-2</v>
      </c>
      <c r="AI36" s="22">
        <v>1.5833333333333335E-2</v>
      </c>
      <c r="AJ36" s="22">
        <v>1.6608796296296299E-2</v>
      </c>
      <c r="AK36" s="22" t="s">
        <v>1</v>
      </c>
      <c r="AL36" s="22">
        <v>1.5625E-2</v>
      </c>
      <c r="AM36" s="22" t="s">
        <v>1</v>
      </c>
      <c r="AN36" s="22" t="s">
        <v>1</v>
      </c>
      <c r="AO36" s="22" t="s">
        <v>1</v>
      </c>
      <c r="AP36" s="22" t="s">
        <v>1</v>
      </c>
      <c r="AQ36" s="22" t="s">
        <v>1</v>
      </c>
      <c r="AR36" s="22" t="s">
        <v>1</v>
      </c>
      <c r="AS36" s="22" t="s">
        <v>1</v>
      </c>
      <c r="AT36" s="22" t="s">
        <v>1</v>
      </c>
      <c r="AU36" s="22" t="s">
        <v>1</v>
      </c>
      <c r="AV36" s="22" t="s">
        <v>1</v>
      </c>
      <c r="AW36" s="22" t="s">
        <v>1</v>
      </c>
      <c r="AX36" s="22" t="s">
        <v>1</v>
      </c>
    </row>
    <row r="37" spans="1:50" x14ac:dyDescent="0.25">
      <c r="A37" s="5" t="s">
        <v>19</v>
      </c>
      <c r="B37" s="5"/>
      <c r="C37" s="26">
        <f t="shared" si="0"/>
        <v>1.6770833333333332E-2</v>
      </c>
      <c r="D37" s="26">
        <f t="shared" si="1"/>
        <v>1.6701388888888887E-2</v>
      </c>
      <c r="E37" s="9"/>
      <c r="F37" s="27">
        <v>1.6701388888888887E-2</v>
      </c>
      <c r="G37" s="27">
        <v>1.7164351851851851E-2</v>
      </c>
      <c r="H37" s="27">
        <v>1.6770833333333332E-2</v>
      </c>
      <c r="I37" s="27">
        <v>1.8553240740740742E-2</v>
      </c>
      <c r="J37" s="27">
        <v>1.6863425925925928E-2</v>
      </c>
      <c r="K37" s="27">
        <v>1.7071759259259259E-2</v>
      </c>
      <c r="L37" s="27">
        <v>1.7222222222222222E-2</v>
      </c>
      <c r="M37" s="27">
        <v>1.6770833333333332E-2</v>
      </c>
      <c r="N37" s="8"/>
      <c r="O37" s="9" t="s">
        <v>1</v>
      </c>
      <c r="P37" s="9" t="s">
        <v>1</v>
      </c>
      <c r="Q37" s="9" t="s">
        <v>1</v>
      </c>
      <c r="R37" s="9" t="s">
        <v>1</v>
      </c>
      <c r="S37" s="9">
        <v>1.7025462962962961E-2</v>
      </c>
      <c r="T37" s="9" t="s">
        <v>1</v>
      </c>
      <c r="U37" s="9" t="s">
        <v>1</v>
      </c>
      <c r="V37" s="9" t="s">
        <v>1</v>
      </c>
      <c r="W37" s="9">
        <v>1.7708333333333333E-2</v>
      </c>
      <c r="X37" s="9" t="s">
        <v>1</v>
      </c>
      <c r="Y37" s="9">
        <v>1.7638888888888888E-2</v>
      </c>
      <c r="Z37" s="9" t="s">
        <v>1</v>
      </c>
      <c r="AA37" s="9">
        <v>1.6770833333333332E-2</v>
      </c>
      <c r="AB37" s="9" t="s">
        <v>1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x14ac:dyDescent="0.25">
      <c r="A38" s="15" t="s">
        <v>20</v>
      </c>
      <c r="B38" s="5"/>
      <c r="C38" s="26">
        <f t="shared" si="0"/>
        <v>1.4814814814814814E-2</v>
      </c>
      <c r="D38" s="26">
        <f t="shared" si="1"/>
        <v>1.4814814814814814E-2</v>
      </c>
      <c r="E38" s="9"/>
      <c r="F38" s="27" t="s">
        <v>1</v>
      </c>
      <c r="G38" s="27" t="s">
        <v>1</v>
      </c>
      <c r="H38" s="27" t="s">
        <v>1</v>
      </c>
      <c r="I38" s="27" t="s">
        <v>1</v>
      </c>
      <c r="J38" s="27" t="s">
        <v>1</v>
      </c>
      <c r="K38" s="27">
        <v>1.5289351851851851E-2</v>
      </c>
      <c r="L38" s="27">
        <v>1.494212962962963E-2</v>
      </c>
      <c r="M38" s="27">
        <v>1.4814814814814814E-2</v>
      </c>
      <c r="N38" s="8"/>
      <c r="O38" s="22" t="s">
        <v>1</v>
      </c>
      <c r="P38" s="22" t="s">
        <v>1</v>
      </c>
      <c r="Q38" s="22" t="s">
        <v>1</v>
      </c>
      <c r="R38" s="22" t="s">
        <v>1</v>
      </c>
      <c r="S38" s="22" t="s">
        <v>1</v>
      </c>
      <c r="T38" s="22">
        <v>1.5185185185185185E-2</v>
      </c>
      <c r="U38" s="22" t="s">
        <v>1</v>
      </c>
      <c r="V38" s="22" t="s">
        <v>1</v>
      </c>
      <c r="W38" s="22" t="s">
        <v>1</v>
      </c>
      <c r="X38" s="22">
        <v>1.5266203703703705E-2</v>
      </c>
      <c r="Y38" s="22">
        <v>1.5219907407407409E-2</v>
      </c>
      <c r="Z38" s="22">
        <v>1.5000000000000001E-2</v>
      </c>
      <c r="AA38" s="22">
        <v>1.5011574074074075E-2</v>
      </c>
      <c r="AB38" s="22" t="s">
        <v>1</v>
      </c>
      <c r="AC38" s="9"/>
      <c r="AD38" s="22" t="s">
        <v>1</v>
      </c>
      <c r="AE38" s="22" t="s">
        <v>1</v>
      </c>
      <c r="AF38" s="22" t="s">
        <v>1</v>
      </c>
      <c r="AG38" s="22">
        <v>1.5243055555555557E-2</v>
      </c>
      <c r="AH38" s="22" t="s">
        <v>1</v>
      </c>
      <c r="AI38" s="22" t="s">
        <v>1</v>
      </c>
      <c r="AJ38" s="22" t="s">
        <v>1</v>
      </c>
      <c r="AK38" s="22" t="s">
        <v>1</v>
      </c>
      <c r="AL38" s="22" t="s">
        <v>1</v>
      </c>
      <c r="AM38" s="22" t="s">
        <v>1</v>
      </c>
      <c r="AN38" s="22" t="s">
        <v>1</v>
      </c>
      <c r="AO38" s="22" t="s">
        <v>1</v>
      </c>
      <c r="AP38" s="22">
        <v>1.5532407407407406E-2</v>
      </c>
      <c r="AQ38" s="22" t="s">
        <v>1</v>
      </c>
      <c r="AR38" s="22">
        <v>1.4814814814814814E-2</v>
      </c>
      <c r="AS38" s="22" t="s">
        <v>1</v>
      </c>
      <c r="AT38" s="22">
        <v>1.5173611111111112E-2</v>
      </c>
      <c r="AU38" s="22" t="s">
        <v>1</v>
      </c>
      <c r="AV38" s="22">
        <v>1.7083333333333336E-2</v>
      </c>
      <c r="AW38" s="22" t="s">
        <v>1</v>
      </c>
      <c r="AX38" s="22" t="s">
        <v>1</v>
      </c>
    </row>
    <row r="39" spans="1:50" x14ac:dyDescent="0.25">
      <c r="A39" s="5" t="s">
        <v>85</v>
      </c>
      <c r="B39" s="5"/>
      <c r="C39" s="26">
        <f t="shared" si="0"/>
        <v>1.9224537037037037E-2</v>
      </c>
      <c r="D39" s="26">
        <f t="shared" si="1"/>
        <v>1.9224537037037037E-2</v>
      </c>
      <c r="E39" s="9"/>
      <c r="F39" s="27" t="s">
        <v>1</v>
      </c>
      <c r="G39" s="27" t="s">
        <v>1</v>
      </c>
      <c r="H39" s="27" t="s">
        <v>1</v>
      </c>
      <c r="I39" s="27" t="s">
        <v>1</v>
      </c>
      <c r="J39" s="27" t="s">
        <v>1</v>
      </c>
      <c r="K39" s="27">
        <v>1.9224537037037037E-2</v>
      </c>
      <c r="L39" s="27" t="s">
        <v>1</v>
      </c>
      <c r="M39" s="27" t="s">
        <v>1</v>
      </c>
      <c r="N39" s="8"/>
      <c r="O39" s="9" t="s">
        <v>1</v>
      </c>
      <c r="P39" s="9" t="s">
        <v>1</v>
      </c>
      <c r="Q39" s="9" t="s">
        <v>1</v>
      </c>
      <c r="R39" s="9" t="s">
        <v>1</v>
      </c>
      <c r="S39" s="9" t="s">
        <v>1</v>
      </c>
      <c r="T39" s="9" t="s">
        <v>1</v>
      </c>
      <c r="U39" s="9" t="s">
        <v>1</v>
      </c>
      <c r="V39" s="9" t="s">
        <v>1</v>
      </c>
      <c r="W39" s="9" t="s">
        <v>1</v>
      </c>
      <c r="X39" s="9" t="s">
        <v>1</v>
      </c>
      <c r="Y39" s="9" t="s">
        <v>1</v>
      </c>
      <c r="Z39" s="9" t="s">
        <v>1</v>
      </c>
      <c r="AA39" s="9" t="s">
        <v>1</v>
      </c>
      <c r="AB39" s="9" t="s">
        <v>1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x14ac:dyDescent="0.25">
      <c r="A40" s="15" t="s">
        <v>21</v>
      </c>
      <c r="B40" s="5"/>
      <c r="C40" s="26">
        <f t="shared" si="0"/>
        <v>1.7569444444444447E-2</v>
      </c>
      <c r="D40" s="26">
        <f t="shared" si="1"/>
        <v>1.7569444444444447E-2</v>
      </c>
      <c r="E40" s="9"/>
      <c r="F40" s="27" t="s">
        <v>1</v>
      </c>
      <c r="G40" s="27">
        <v>2.0972222222222222E-2</v>
      </c>
      <c r="H40" s="27" t="s">
        <v>1</v>
      </c>
      <c r="I40" s="27">
        <v>1.8263888888888889E-2</v>
      </c>
      <c r="J40" s="27">
        <v>1.8055555555555557E-2</v>
      </c>
      <c r="K40" s="27">
        <v>1.7569444444444447E-2</v>
      </c>
      <c r="L40" s="27" t="s">
        <v>1</v>
      </c>
      <c r="M40" s="27" t="s">
        <v>1</v>
      </c>
      <c r="N40" s="8"/>
      <c r="O40" s="22" t="s">
        <v>1</v>
      </c>
      <c r="P40" s="22" t="s">
        <v>1</v>
      </c>
      <c r="Q40" s="22" t="s">
        <v>1</v>
      </c>
      <c r="R40" s="22" t="s">
        <v>1</v>
      </c>
      <c r="S40" s="22" t="s">
        <v>1</v>
      </c>
      <c r="T40" s="22" t="s">
        <v>1</v>
      </c>
      <c r="U40" s="22" t="s">
        <v>1</v>
      </c>
      <c r="V40" s="22" t="s">
        <v>1</v>
      </c>
      <c r="W40" s="22" t="s">
        <v>1</v>
      </c>
      <c r="X40" s="22" t="s">
        <v>1</v>
      </c>
      <c r="Y40" s="22" t="s">
        <v>1</v>
      </c>
      <c r="Z40" s="22" t="s">
        <v>1</v>
      </c>
      <c r="AA40" s="22" t="s">
        <v>1</v>
      </c>
      <c r="AB40" s="22" t="s">
        <v>1</v>
      </c>
      <c r="AC40" s="9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x14ac:dyDescent="0.25">
      <c r="A41" s="5" t="s">
        <v>22</v>
      </c>
      <c r="B41" s="5"/>
      <c r="C41" s="26">
        <f t="shared" si="0"/>
        <v>1.3842592592592594E-2</v>
      </c>
      <c r="D41" s="26">
        <f t="shared" si="1"/>
        <v>1.3842592592592594E-2</v>
      </c>
      <c r="E41" s="9"/>
      <c r="F41" s="27" t="s">
        <v>1</v>
      </c>
      <c r="G41" s="27" t="s">
        <v>1</v>
      </c>
      <c r="H41" s="27" t="s">
        <v>1</v>
      </c>
      <c r="I41" s="27" t="s">
        <v>1</v>
      </c>
      <c r="J41" s="27" t="s">
        <v>1</v>
      </c>
      <c r="K41" s="27">
        <v>1.556712962962963E-2</v>
      </c>
      <c r="L41" s="27">
        <v>1.4050925925925927E-2</v>
      </c>
      <c r="M41" s="27">
        <v>1.3842592592592594E-2</v>
      </c>
      <c r="N41" s="8"/>
      <c r="O41" s="9">
        <v>1.4421296296296295E-2</v>
      </c>
      <c r="P41" s="9" t="s">
        <v>1</v>
      </c>
      <c r="Q41" s="9" t="s">
        <v>1</v>
      </c>
      <c r="R41" s="9" t="s">
        <v>1</v>
      </c>
      <c r="S41" s="9" t="s">
        <v>1</v>
      </c>
      <c r="T41" s="9">
        <v>1.4143518518518519E-2</v>
      </c>
      <c r="U41" s="9">
        <v>1.4363425925925925E-2</v>
      </c>
      <c r="V41" s="9">
        <v>1.4386574074074072E-2</v>
      </c>
      <c r="W41" s="9">
        <v>1.5717592592592592E-2</v>
      </c>
      <c r="X41" s="9">
        <v>1.4166666666666666E-2</v>
      </c>
      <c r="Y41" s="9">
        <v>1.4108796296296295E-2</v>
      </c>
      <c r="Z41" s="9">
        <v>1.3888888888888888E-2</v>
      </c>
      <c r="AA41" s="9">
        <v>1.4016203703703704E-2</v>
      </c>
      <c r="AB41" s="9">
        <v>1.4236111111111111E-2</v>
      </c>
      <c r="AC41" s="9"/>
      <c r="AD41" s="9" t="s">
        <v>1</v>
      </c>
      <c r="AE41" s="9">
        <v>1.5000000000000001E-2</v>
      </c>
      <c r="AF41" s="9" t="s">
        <v>1</v>
      </c>
      <c r="AG41" s="9">
        <v>1.5069444444444443E-2</v>
      </c>
      <c r="AH41" s="9" t="s">
        <v>1</v>
      </c>
      <c r="AI41" s="9" t="s">
        <v>1</v>
      </c>
      <c r="AJ41" s="9" t="s">
        <v>1</v>
      </c>
      <c r="AK41" s="9" t="s">
        <v>1</v>
      </c>
      <c r="AL41" s="9">
        <v>1.3842592592592594E-2</v>
      </c>
      <c r="AM41" s="9">
        <v>1.4027777777777778E-2</v>
      </c>
      <c r="AN41" s="9">
        <v>1.480324074074074E-2</v>
      </c>
      <c r="AO41" s="9" t="s">
        <v>1</v>
      </c>
      <c r="AP41" s="9" t="s">
        <v>1</v>
      </c>
      <c r="AQ41" s="9" t="s">
        <v>1</v>
      </c>
      <c r="AR41" s="9" t="s">
        <v>1</v>
      </c>
      <c r="AS41" s="9">
        <v>1.3969907407407408E-2</v>
      </c>
      <c r="AT41" s="9" t="s">
        <v>1</v>
      </c>
      <c r="AU41" s="9" t="s">
        <v>1</v>
      </c>
      <c r="AV41" s="9" t="s">
        <v>1</v>
      </c>
      <c r="AW41" s="9" t="s">
        <v>1</v>
      </c>
      <c r="AX41" s="9" t="s">
        <v>1</v>
      </c>
    </row>
    <row r="42" spans="1:50" x14ac:dyDescent="0.25">
      <c r="A42" s="15" t="s">
        <v>23</v>
      </c>
      <c r="B42" s="5"/>
      <c r="C42" s="26">
        <f t="shared" si="0"/>
        <v>1.4988425925925926E-2</v>
      </c>
      <c r="D42" s="26">
        <f t="shared" si="1"/>
        <v>1.4988425925925926E-2</v>
      </c>
      <c r="E42" s="9"/>
      <c r="F42" s="27" t="s">
        <v>1</v>
      </c>
      <c r="G42" s="27" t="s">
        <v>1</v>
      </c>
      <c r="H42" s="27" t="s">
        <v>1</v>
      </c>
      <c r="I42" s="27" t="s">
        <v>1</v>
      </c>
      <c r="J42" s="27" t="s">
        <v>1</v>
      </c>
      <c r="K42" s="27" t="s">
        <v>1</v>
      </c>
      <c r="L42" s="27">
        <v>1.5011574074074075E-2</v>
      </c>
      <c r="M42" s="27">
        <v>1.4988425925925926E-2</v>
      </c>
      <c r="N42" s="8"/>
      <c r="O42" s="22">
        <v>1.5590277777777778E-2</v>
      </c>
      <c r="P42" s="22">
        <v>1.5601851851851851E-2</v>
      </c>
      <c r="Q42" s="22" t="s">
        <v>1</v>
      </c>
      <c r="R42" s="22" t="s">
        <v>1</v>
      </c>
      <c r="S42" s="22">
        <v>1.5266203703703705E-2</v>
      </c>
      <c r="T42" s="22" t="s">
        <v>1</v>
      </c>
      <c r="U42" s="22" t="s">
        <v>1</v>
      </c>
      <c r="V42" s="22" t="s">
        <v>1</v>
      </c>
      <c r="W42" s="22">
        <v>1.5925925925925927E-2</v>
      </c>
      <c r="X42" s="22">
        <v>1.5370370370370369E-2</v>
      </c>
      <c r="Y42" s="22" t="s">
        <v>1</v>
      </c>
      <c r="Z42" s="22" t="s">
        <v>1</v>
      </c>
      <c r="AA42" s="22">
        <v>1.5162037037037036E-2</v>
      </c>
      <c r="AB42" s="22" t="s">
        <v>1</v>
      </c>
      <c r="AC42" s="9"/>
      <c r="AD42" s="22">
        <v>1.9143518518518518E-2</v>
      </c>
      <c r="AE42" s="22" t="s">
        <v>1</v>
      </c>
      <c r="AF42" s="22" t="s">
        <v>1</v>
      </c>
      <c r="AG42" s="22" t="s">
        <v>1</v>
      </c>
      <c r="AH42" s="22" t="s">
        <v>1</v>
      </c>
      <c r="AI42" s="22" t="s">
        <v>1</v>
      </c>
      <c r="AJ42" s="22" t="s">
        <v>1</v>
      </c>
      <c r="AK42" s="22">
        <v>1.5694444444444445E-2</v>
      </c>
      <c r="AL42" s="22" t="s">
        <v>1</v>
      </c>
      <c r="AM42" s="22" t="s">
        <v>1</v>
      </c>
      <c r="AN42" s="22">
        <v>1.6053240740740739E-2</v>
      </c>
      <c r="AO42" s="22">
        <v>1.5358796296296296E-2</v>
      </c>
      <c r="AP42" s="22" t="s">
        <v>1</v>
      </c>
      <c r="AQ42" s="22">
        <v>1.5717592592592592E-2</v>
      </c>
      <c r="AR42" s="22" t="s">
        <v>1</v>
      </c>
      <c r="AS42" s="22" t="s">
        <v>1</v>
      </c>
      <c r="AT42" s="22" t="s">
        <v>1</v>
      </c>
      <c r="AU42" s="22">
        <v>1.5439814814814816E-2</v>
      </c>
      <c r="AV42" s="22" t="s">
        <v>1</v>
      </c>
      <c r="AW42" s="22">
        <v>1.5752314814814813E-2</v>
      </c>
      <c r="AX42" s="22">
        <v>1.4988425925925926E-2</v>
      </c>
    </row>
    <row r="43" spans="1:50" x14ac:dyDescent="0.25">
      <c r="A43" s="5" t="s">
        <v>86</v>
      </c>
      <c r="B43" s="5"/>
      <c r="C43" s="26">
        <f t="shared" si="0"/>
        <v>1.8217592592592594E-2</v>
      </c>
      <c r="D43" s="26">
        <f t="shared" si="1"/>
        <v>1.8217592592592594E-2</v>
      </c>
      <c r="E43" s="9"/>
      <c r="F43" s="27" t="s">
        <v>1</v>
      </c>
      <c r="G43" s="27" t="s">
        <v>1</v>
      </c>
      <c r="H43" s="27" t="s">
        <v>1</v>
      </c>
      <c r="I43" s="27" t="s">
        <v>1</v>
      </c>
      <c r="J43" s="27" t="s">
        <v>1</v>
      </c>
      <c r="K43" s="27" t="s">
        <v>1</v>
      </c>
      <c r="L43" s="27">
        <v>1.8217592592592594E-2</v>
      </c>
      <c r="M43" s="27" t="s">
        <v>1</v>
      </c>
      <c r="N43" s="8"/>
      <c r="O43" s="9" t="s">
        <v>1</v>
      </c>
      <c r="P43" s="9" t="s">
        <v>1</v>
      </c>
      <c r="Q43" s="9" t="s">
        <v>1</v>
      </c>
      <c r="R43" s="9" t="s">
        <v>1</v>
      </c>
      <c r="S43" s="9" t="s">
        <v>1</v>
      </c>
      <c r="T43" s="9" t="s">
        <v>1</v>
      </c>
      <c r="U43" s="9" t="s">
        <v>1</v>
      </c>
      <c r="V43" s="9" t="s">
        <v>1</v>
      </c>
      <c r="W43" s="9" t="s">
        <v>1</v>
      </c>
      <c r="X43" s="9" t="s">
        <v>1</v>
      </c>
      <c r="Y43" s="9" t="s">
        <v>1</v>
      </c>
      <c r="Z43" s="9" t="s">
        <v>1</v>
      </c>
      <c r="AA43" s="9" t="s">
        <v>1</v>
      </c>
      <c r="AB43" s="9" t="s">
        <v>1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x14ac:dyDescent="0.25">
      <c r="A44" s="15" t="s">
        <v>87</v>
      </c>
      <c r="B44" s="5"/>
      <c r="C44" s="26">
        <f t="shared" si="0"/>
        <v>1.6203703703703703E-2</v>
      </c>
      <c r="D44" s="26">
        <f t="shared" si="1"/>
        <v>1.6203703703703703E-2</v>
      </c>
      <c r="E44" s="9"/>
      <c r="F44" s="27" t="s">
        <v>1</v>
      </c>
      <c r="G44" s="27" t="s">
        <v>1</v>
      </c>
      <c r="H44" s="27" t="s">
        <v>1</v>
      </c>
      <c r="I44" s="27" t="s">
        <v>1</v>
      </c>
      <c r="J44" s="27" t="s">
        <v>1</v>
      </c>
      <c r="K44" s="27" t="s">
        <v>1</v>
      </c>
      <c r="L44" s="27">
        <v>1.6203703703703703E-2</v>
      </c>
      <c r="M44" s="27" t="s">
        <v>1</v>
      </c>
      <c r="N44" s="8"/>
      <c r="O44" s="22" t="s">
        <v>1</v>
      </c>
      <c r="P44" s="22" t="s">
        <v>1</v>
      </c>
      <c r="Q44" s="22" t="s">
        <v>1</v>
      </c>
      <c r="R44" s="22" t="s">
        <v>1</v>
      </c>
      <c r="S44" s="22" t="s">
        <v>1</v>
      </c>
      <c r="T44" s="22" t="s">
        <v>1</v>
      </c>
      <c r="U44" s="22" t="s">
        <v>1</v>
      </c>
      <c r="V44" s="22" t="s">
        <v>1</v>
      </c>
      <c r="W44" s="22" t="s">
        <v>1</v>
      </c>
      <c r="X44" s="22" t="s">
        <v>1</v>
      </c>
      <c r="Y44" s="22" t="s">
        <v>1</v>
      </c>
      <c r="Z44" s="22" t="s">
        <v>1</v>
      </c>
      <c r="AA44" s="22" t="s">
        <v>1</v>
      </c>
      <c r="AB44" s="22" t="s">
        <v>1</v>
      </c>
      <c r="AC44" s="9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</row>
    <row r="45" spans="1:50" x14ac:dyDescent="0.25">
      <c r="A45" s="5" t="s">
        <v>24</v>
      </c>
      <c r="B45" s="5"/>
      <c r="C45" s="26">
        <f t="shared" si="0"/>
        <v>1.5868055555555555E-2</v>
      </c>
      <c r="D45" s="26">
        <f t="shared" si="1"/>
        <v>1.5868055555555555E-2</v>
      </c>
      <c r="E45" s="9"/>
      <c r="F45" s="27" t="s">
        <v>1</v>
      </c>
      <c r="G45" s="27" t="s">
        <v>1</v>
      </c>
      <c r="H45" s="27" t="s">
        <v>1</v>
      </c>
      <c r="I45" s="27" t="s">
        <v>1</v>
      </c>
      <c r="J45" s="27" t="s">
        <v>1</v>
      </c>
      <c r="K45" s="27">
        <v>1.5868055555555555E-2</v>
      </c>
      <c r="L45" s="27">
        <v>1.6493055555555556E-2</v>
      </c>
      <c r="M45" s="27">
        <v>1.6585648148148148E-2</v>
      </c>
      <c r="N45" s="8"/>
      <c r="O45" s="9">
        <v>1.7025462962962961E-2</v>
      </c>
      <c r="P45" s="9" t="s">
        <v>1</v>
      </c>
      <c r="Q45" s="9" t="s">
        <v>1</v>
      </c>
      <c r="R45" s="9" t="s">
        <v>1</v>
      </c>
      <c r="S45" s="9">
        <v>1.6585648148148148E-2</v>
      </c>
      <c r="T45" s="9" t="s">
        <v>1</v>
      </c>
      <c r="U45" s="9" t="s">
        <v>1</v>
      </c>
      <c r="V45" s="9">
        <v>1.667824074074074E-2</v>
      </c>
      <c r="W45" s="9" t="s">
        <v>1</v>
      </c>
      <c r="X45" s="9" t="s">
        <v>1</v>
      </c>
      <c r="Y45" s="9" t="s">
        <v>1</v>
      </c>
      <c r="Z45" s="9" t="s">
        <v>1</v>
      </c>
      <c r="AA45" s="9" t="s">
        <v>1</v>
      </c>
      <c r="AB45" s="9">
        <v>1.6840277777777777E-2</v>
      </c>
      <c r="AC45" s="9"/>
      <c r="AD45" s="9" t="s">
        <v>1</v>
      </c>
      <c r="AE45" s="9" t="s">
        <v>1</v>
      </c>
      <c r="AF45" s="9">
        <v>1.7986111111111109E-2</v>
      </c>
      <c r="AG45" s="9" t="s">
        <v>1</v>
      </c>
      <c r="AH45" s="9" t="s">
        <v>1</v>
      </c>
      <c r="AI45" s="9" t="s">
        <v>1</v>
      </c>
      <c r="AJ45" s="9" t="s">
        <v>1</v>
      </c>
      <c r="AK45" s="9" t="s">
        <v>1</v>
      </c>
      <c r="AL45" s="9" t="s">
        <v>1</v>
      </c>
      <c r="AM45" s="9" t="s">
        <v>1</v>
      </c>
      <c r="AN45" s="9" t="s">
        <v>1</v>
      </c>
      <c r="AO45" s="9" t="s">
        <v>1</v>
      </c>
      <c r="AP45" s="9" t="s">
        <v>1</v>
      </c>
      <c r="AQ45" s="9" t="s">
        <v>1</v>
      </c>
      <c r="AR45" s="9" t="s">
        <v>1</v>
      </c>
      <c r="AS45" s="9" t="s">
        <v>1</v>
      </c>
      <c r="AT45" s="9" t="s">
        <v>1</v>
      </c>
      <c r="AU45" s="9" t="s">
        <v>1</v>
      </c>
      <c r="AV45" s="9" t="s">
        <v>1</v>
      </c>
      <c r="AW45" s="9" t="s">
        <v>1</v>
      </c>
      <c r="AX45" s="9" t="s">
        <v>1</v>
      </c>
    </row>
    <row r="46" spans="1:50" x14ac:dyDescent="0.25">
      <c r="A46" s="15" t="s">
        <v>88</v>
      </c>
      <c r="B46" s="5"/>
      <c r="C46" s="26">
        <f t="shared" si="0"/>
        <v>1.7523148148148149E-2</v>
      </c>
      <c r="D46" s="26">
        <f t="shared" si="1"/>
        <v>1.7523148148148149E-2</v>
      </c>
      <c r="E46" s="9"/>
      <c r="F46" s="27">
        <v>1.7928240740740741E-2</v>
      </c>
      <c r="G46" s="27">
        <v>1.9189814814814816E-2</v>
      </c>
      <c r="H46" s="27">
        <v>1.7905092592592594E-2</v>
      </c>
      <c r="I46" s="27">
        <v>1.7604166666666667E-2</v>
      </c>
      <c r="J46" s="27" t="s">
        <v>1</v>
      </c>
      <c r="K46" s="27">
        <v>1.7523148148148149E-2</v>
      </c>
      <c r="L46" s="27" t="s">
        <v>1</v>
      </c>
      <c r="M46" s="27" t="s">
        <v>1</v>
      </c>
      <c r="N46" s="8"/>
      <c r="O46" s="22" t="s">
        <v>1</v>
      </c>
      <c r="P46" s="22" t="s">
        <v>1</v>
      </c>
      <c r="Q46" s="22" t="s">
        <v>1</v>
      </c>
      <c r="R46" s="22" t="s">
        <v>1</v>
      </c>
      <c r="S46" s="22" t="s">
        <v>1</v>
      </c>
      <c r="T46" s="22" t="s">
        <v>1</v>
      </c>
      <c r="U46" s="22" t="s">
        <v>1</v>
      </c>
      <c r="V46" s="22" t="s">
        <v>1</v>
      </c>
      <c r="W46" s="22" t="s">
        <v>1</v>
      </c>
      <c r="X46" s="22" t="s">
        <v>1</v>
      </c>
      <c r="Y46" s="22" t="s">
        <v>1</v>
      </c>
      <c r="Z46" s="22" t="s">
        <v>1</v>
      </c>
      <c r="AA46" s="22" t="s">
        <v>1</v>
      </c>
      <c r="AB46" s="22" t="s">
        <v>1</v>
      </c>
      <c r="AC46" s="9"/>
      <c r="AD46" s="22" t="s">
        <v>1</v>
      </c>
      <c r="AE46" s="22" t="s">
        <v>1</v>
      </c>
      <c r="AF46" s="22" t="s">
        <v>1</v>
      </c>
      <c r="AG46" s="22" t="s">
        <v>1</v>
      </c>
      <c r="AH46" s="22" t="s">
        <v>1</v>
      </c>
      <c r="AI46" s="22" t="s">
        <v>1</v>
      </c>
      <c r="AJ46" s="22" t="s">
        <v>1</v>
      </c>
      <c r="AK46" s="22" t="s">
        <v>1</v>
      </c>
      <c r="AL46" s="22" t="s">
        <v>1</v>
      </c>
      <c r="AM46" s="22" t="s">
        <v>1</v>
      </c>
      <c r="AN46" s="22" t="s">
        <v>1</v>
      </c>
      <c r="AO46" s="22" t="s">
        <v>1</v>
      </c>
      <c r="AP46" s="22" t="s">
        <v>1</v>
      </c>
      <c r="AQ46" s="22" t="s">
        <v>1</v>
      </c>
      <c r="AR46" s="22" t="s">
        <v>1</v>
      </c>
      <c r="AS46" s="22" t="s">
        <v>1</v>
      </c>
      <c r="AT46" s="22" t="s">
        <v>1</v>
      </c>
      <c r="AU46" s="22" t="s">
        <v>1</v>
      </c>
      <c r="AV46" s="22" t="s">
        <v>1</v>
      </c>
      <c r="AW46" s="22" t="s">
        <v>1</v>
      </c>
      <c r="AX46" s="22" t="s">
        <v>1</v>
      </c>
    </row>
    <row r="47" spans="1:50" x14ac:dyDescent="0.25">
      <c r="A47" s="5" t="s">
        <v>25</v>
      </c>
      <c r="B47" s="5"/>
      <c r="C47" s="26">
        <f t="shared" si="0"/>
        <v>1.6400462962962964E-2</v>
      </c>
      <c r="D47" s="26">
        <f t="shared" si="1"/>
        <v>1.636574074074074E-2</v>
      </c>
      <c r="E47" s="9"/>
      <c r="F47" s="27">
        <v>1.6458333333333332E-2</v>
      </c>
      <c r="G47" s="27">
        <v>1.6631944444444446E-2</v>
      </c>
      <c r="H47" s="27">
        <v>1.7210648148148149E-2</v>
      </c>
      <c r="I47" s="27">
        <v>1.636574074074074E-2</v>
      </c>
      <c r="J47" s="27">
        <v>1.6631944444444446E-2</v>
      </c>
      <c r="K47" s="27">
        <v>1.6400462962962964E-2</v>
      </c>
      <c r="L47" s="27">
        <v>1.6527777777777777E-2</v>
      </c>
      <c r="M47" s="27" t="s">
        <v>1</v>
      </c>
      <c r="N47" s="8"/>
      <c r="O47" s="9" t="s">
        <v>1</v>
      </c>
      <c r="P47" s="9" t="s">
        <v>1</v>
      </c>
      <c r="Q47" s="9" t="s">
        <v>1</v>
      </c>
      <c r="R47" s="9" t="s">
        <v>1</v>
      </c>
      <c r="S47" s="9" t="s">
        <v>1</v>
      </c>
      <c r="T47" s="9" t="s">
        <v>1</v>
      </c>
      <c r="U47" s="9" t="s">
        <v>1</v>
      </c>
      <c r="V47" s="9" t="s">
        <v>1</v>
      </c>
      <c r="W47" s="9" t="s">
        <v>1</v>
      </c>
      <c r="X47" s="9" t="s">
        <v>1</v>
      </c>
      <c r="Y47" s="9" t="s">
        <v>1</v>
      </c>
      <c r="Z47" s="9" t="s">
        <v>1</v>
      </c>
      <c r="AA47" s="9" t="s">
        <v>1</v>
      </c>
      <c r="AB47" s="9" t="s">
        <v>1</v>
      </c>
      <c r="AC47" s="9"/>
      <c r="AD47" s="9" t="s">
        <v>1</v>
      </c>
      <c r="AE47" s="9" t="s">
        <v>1</v>
      </c>
      <c r="AF47" s="9" t="s">
        <v>1</v>
      </c>
      <c r="AG47" s="9" t="s">
        <v>1</v>
      </c>
      <c r="AH47" s="9" t="s">
        <v>1</v>
      </c>
      <c r="AI47" s="9" t="s">
        <v>1</v>
      </c>
      <c r="AJ47" s="9" t="s">
        <v>1</v>
      </c>
      <c r="AK47" s="9" t="s">
        <v>1</v>
      </c>
      <c r="AL47" s="9" t="s">
        <v>1</v>
      </c>
      <c r="AM47" s="9" t="s">
        <v>1</v>
      </c>
      <c r="AN47" s="9" t="s">
        <v>1</v>
      </c>
      <c r="AO47" s="9" t="s">
        <v>1</v>
      </c>
      <c r="AP47" s="9" t="s">
        <v>1</v>
      </c>
      <c r="AQ47" s="9" t="s">
        <v>1</v>
      </c>
      <c r="AR47" s="9" t="s">
        <v>1</v>
      </c>
      <c r="AS47" s="9" t="s">
        <v>1</v>
      </c>
      <c r="AT47" s="9" t="s">
        <v>1</v>
      </c>
      <c r="AU47" s="9" t="s">
        <v>1</v>
      </c>
      <c r="AV47" s="9" t="s">
        <v>1</v>
      </c>
      <c r="AW47" s="9" t="s">
        <v>1</v>
      </c>
      <c r="AX47" s="9" t="s">
        <v>1</v>
      </c>
    </row>
    <row r="48" spans="1:50" x14ac:dyDescent="0.25">
      <c r="A48" s="15" t="s">
        <v>89</v>
      </c>
      <c r="B48" s="5"/>
      <c r="C48" s="26">
        <f t="shared" si="0"/>
        <v>1.8958333333333334E-2</v>
      </c>
      <c r="D48" s="26">
        <f t="shared" si="1"/>
        <v>1.7361111111111112E-2</v>
      </c>
      <c r="E48" s="9"/>
      <c r="F48" s="27">
        <v>1.7881944444444443E-2</v>
      </c>
      <c r="G48" s="27">
        <v>1.7361111111111112E-2</v>
      </c>
      <c r="H48" s="27" t="s">
        <v>1</v>
      </c>
      <c r="I48" s="27">
        <v>1.8437499999999999E-2</v>
      </c>
      <c r="J48" s="27" t="s">
        <v>1</v>
      </c>
      <c r="K48" s="27">
        <v>1.8958333333333334E-2</v>
      </c>
      <c r="L48" s="27">
        <v>2.0173611111111111E-2</v>
      </c>
      <c r="M48" s="27" t="s">
        <v>1</v>
      </c>
      <c r="N48" s="8"/>
      <c r="O48" s="22" t="s">
        <v>1</v>
      </c>
      <c r="P48" s="22" t="s">
        <v>1</v>
      </c>
      <c r="Q48" s="22" t="s">
        <v>1</v>
      </c>
      <c r="R48" s="22" t="s">
        <v>1</v>
      </c>
      <c r="S48" s="22" t="s">
        <v>1</v>
      </c>
      <c r="T48" s="22" t="s">
        <v>1</v>
      </c>
      <c r="U48" s="22" t="s">
        <v>1</v>
      </c>
      <c r="V48" s="22" t="s">
        <v>1</v>
      </c>
      <c r="W48" s="22" t="s">
        <v>1</v>
      </c>
      <c r="X48" s="22" t="s">
        <v>1</v>
      </c>
      <c r="Y48" s="22" t="s">
        <v>1</v>
      </c>
      <c r="Z48" s="22" t="s">
        <v>1</v>
      </c>
      <c r="AA48" s="22" t="s">
        <v>1</v>
      </c>
      <c r="AB48" s="22" t="s">
        <v>1</v>
      </c>
      <c r="AC48" s="9"/>
      <c r="AD48" s="22" t="s">
        <v>1</v>
      </c>
      <c r="AE48" s="22" t="s">
        <v>1</v>
      </c>
      <c r="AF48" s="22" t="s">
        <v>1</v>
      </c>
      <c r="AG48" s="22" t="s">
        <v>1</v>
      </c>
      <c r="AH48" s="22" t="s">
        <v>1</v>
      </c>
      <c r="AI48" s="22" t="s">
        <v>1</v>
      </c>
      <c r="AJ48" s="22" t="s">
        <v>1</v>
      </c>
      <c r="AK48" s="22" t="s">
        <v>1</v>
      </c>
      <c r="AL48" s="22" t="s">
        <v>1</v>
      </c>
      <c r="AM48" s="22" t="s">
        <v>1</v>
      </c>
      <c r="AN48" s="22" t="s">
        <v>1</v>
      </c>
      <c r="AO48" s="22" t="s">
        <v>1</v>
      </c>
      <c r="AP48" s="22" t="s">
        <v>1</v>
      </c>
      <c r="AQ48" s="22" t="s">
        <v>1</v>
      </c>
      <c r="AR48" s="22" t="s">
        <v>1</v>
      </c>
      <c r="AS48" s="22" t="s">
        <v>1</v>
      </c>
      <c r="AT48" s="22" t="s">
        <v>1</v>
      </c>
      <c r="AU48" s="22" t="s">
        <v>1</v>
      </c>
      <c r="AV48" s="22" t="s">
        <v>1</v>
      </c>
      <c r="AW48" s="22" t="s">
        <v>1</v>
      </c>
      <c r="AX48" s="22" t="s">
        <v>1</v>
      </c>
    </row>
    <row r="49" spans="1:50" x14ac:dyDescent="0.25">
      <c r="A49" s="5" t="s">
        <v>90</v>
      </c>
      <c r="B49" s="5"/>
      <c r="C49" s="26">
        <f t="shared" si="0"/>
        <v>1.7731481481481483E-2</v>
      </c>
      <c r="D49" s="26">
        <f t="shared" si="1"/>
        <v>1.6805555555555556E-2</v>
      </c>
      <c r="E49" s="9"/>
      <c r="F49" s="27">
        <v>1.7870370370370373E-2</v>
      </c>
      <c r="G49" s="27">
        <v>1.8437499999999999E-2</v>
      </c>
      <c r="H49" s="27">
        <v>1.7650462962962962E-2</v>
      </c>
      <c r="I49" s="27">
        <v>1.6805555555555556E-2</v>
      </c>
      <c r="J49" s="27">
        <v>1.7638888888888888E-2</v>
      </c>
      <c r="K49" s="27">
        <v>1.7731481481481483E-2</v>
      </c>
      <c r="L49" s="27" t="s">
        <v>1</v>
      </c>
      <c r="M49" s="27" t="s">
        <v>1</v>
      </c>
      <c r="N49" s="8"/>
      <c r="O49" s="9" t="s">
        <v>1</v>
      </c>
      <c r="P49" s="9" t="s">
        <v>1</v>
      </c>
      <c r="Q49" s="9" t="s">
        <v>1</v>
      </c>
      <c r="R49" s="9" t="s">
        <v>1</v>
      </c>
      <c r="S49" s="9" t="s">
        <v>1</v>
      </c>
      <c r="T49" s="9" t="s">
        <v>1</v>
      </c>
      <c r="U49" s="9" t="s">
        <v>1</v>
      </c>
      <c r="V49" s="9" t="s">
        <v>1</v>
      </c>
      <c r="W49" s="9" t="s">
        <v>1</v>
      </c>
      <c r="X49" s="9" t="s">
        <v>1</v>
      </c>
      <c r="Y49" s="9" t="s">
        <v>1</v>
      </c>
      <c r="Z49" s="9" t="s">
        <v>1</v>
      </c>
      <c r="AA49" s="9" t="s">
        <v>1</v>
      </c>
      <c r="AB49" s="9" t="s">
        <v>1</v>
      </c>
      <c r="AC49" s="9"/>
      <c r="AD49" s="9" t="s">
        <v>1</v>
      </c>
      <c r="AE49" s="9" t="s">
        <v>1</v>
      </c>
      <c r="AF49" s="9" t="s">
        <v>1</v>
      </c>
      <c r="AG49" s="9" t="s">
        <v>1</v>
      </c>
      <c r="AH49" s="9" t="s">
        <v>1</v>
      </c>
      <c r="AI49" s="9" t="s">
        <v>1</v>
      </c>
      <c r="AJ49" s="9" t="s">
        <v>1</v>
      </c>
      <c r="AK49" s="9" t="s">
        <v>1</v>
      </c>
      <c r="AL49" s="9" t="s">
        <v>1</v>
      </c>
      <c r="AM49" s="9" t="s">
        <v>1</v>
      </c>
      <c r="AN49" s="9" t="s">
        <v>1</v>
      </c>
      <c r="AO49" s="9" t="s">
        <v>1</v>
      </c>
      <c r="AP49" s="9" t="s">
        <v>1</v>
      </c>
      <c r="AQ49" s="9" t="s">
        <v>1</v>
      </c>
      <c r="AR49" s="9" t="s">
        <v>1</v>
      </c>
      <c r="AS49" s="9" t="s">
        <v>1</v>
      </c>
      <c r="AT49" s="9" t="s">
        <v>1</v>
      </c>
      <c r="AU49" s="9" t="s">
        <v>1</v>
      </c>
      <c r="AV49" s="9" t="s">
        <v>1</v>
      </c>
      <c r="AW49" s="9" t="s">
        <v>1</v>
      </c>
      <c r="AX49" s="9" t="s">
        <v>1</v>
      </c>
    </row>
    <row r="50" spans="1:50" x14ac:dyDescent="0.25">
      <c r="A50" s="15" t="s">
        <v>26</v>
      </c>
      <c r="B50" s="5"/>
      <c r="C50" s="26">
        <f t="shared" si="0"/>
        <v>1.5370370370370369E-2</v>
      </c>
      <c r="D50" s="26">
        <f t="shared" si="1"/>
        <v>1.5370370370370369E-2</v>
      </c>
      <c r="E50" s="9"/>
      <c r="F50" s="27" t="s">
        <v>1</v>
      </c>
      <c r="G50" s="27" t="s">
        <v>1</v>
      </c>
      <c r="H50" s="27">
        <v>1.7071759259259259E-2</v>
      </c>
      <c r="I50" s="27">
        <v>1.5648148148148151E-2</v>
      </c>
      <c r="J50" s="27">
        <v>1.5405092592592593E-2</v>
      </c>
      <c r="K50" s="27">
        <v>1.5532407407407406E-2</v>
      </c>
      <c r="L50" s="27">
        <v>1.577546296296296E-2</v>
      </c>
      <c r="M50" s="27">
        <v>1.5370370370370369E-2</v>
      </c>
      <c r="N50" s="8"/>
      <c r="O50" s="22">
        <v>1.5983796296296295E-2</v>
      </c>
      <c r="P50" s="22">
        <v>1.6585648148148148E-2</v>
      </c>
      <c r="Q50" s="22" t="s">
        <v>1</v>
      </c>
      <c r="R50" s="22" t="s">
        <v>1</v>
      </c>
      <c r="S50" s="22">
        <v>1.6006944444444445E-2</v>
      </c>
      <c r="T50" s="22">
        <v>1.5868055555555555E-2</v>
      </c>
      <c r="U50" s="22">
        <v>1.59375E-2</v>
      </c>
      <c r="V50" s="22">
        <v>1.621527777777778E-2</v>
      </c>
      <c r="W50" s="22">
        <v>1.6724537037037034E-2</v>
      </c>
      <c r="X50" s="22">
        <v>1.5370370370370369E-2</v>
      </c>
      <c r="Y50" s="22" t="s">
        <v>1</v>
      </c>
      <c r="Z50" s="22" t="s">
        <v>1</v>
      </c>
      <c r="AA50" s="22">
        <v>1.5914351851851853E-2</v>
      </c>
      <c r="AB50" s="22">
        <v>1.5752314814814813E-2</v>
      </c>
      <c r="AC50" s="9"/>
      <c r="AD50" s="22" t="s">
        <v>1</v>
      </c>
      <c r="AE50" s="22" t="s">
        <v>1</v>
      </c>
      <c r="AF50" s="22" t="s">
        <v>1</v>
      </c>
      <c r="AG50" s="22">
        <v>1.6828703703703703E-2</v>
      </c>
      <c r="AH50" s="22" t="s">
        <v>1</v>
      </c>
      <c r="AI50" s="22" t="s">
        <v>1</v>
      </c>
      <c r="AJ50" s="22" t="s">
        <v>1</v>
      </c>
      <c r="AK50" s="22" t="s">
        <v>1</v>
      </c>
      <c r="AL50" s="22" t="s">
        <v>1</v>
      </c>
      <c r="AM50" s="22" t="s">
        <v>1</v>
      </c>
      <c r="AN50" s="22" t="s">
        <v>1</v>
      </c>
      <c r="AO50" s="22" t="s">
        <v>1</v>
      </c>
      <c r="AP50" s="22" t="s">
        <v>1</v>
      </c>
      <c r="AQ50" s="22" t="s">
        <v>1</v>
      </c>
      <c r="AR50" s="22" t="s">
        <v>1</v>
      </c>
      <c r="AS50" s="22" t="s">
        <v>1</v>
      </c>
      <c r="AT50" s="22" t="s">
        <v>1</v>
      </c>
      <c r="AU50" s="22" t="s">
        <v>1</v>
      </c>
      <c r="AV50" s="22" t="s">
        <v>1</v>
      </c>
      <c r="AW50" s="22" t="s">
        <v>1</v>
      </c>
      <c r="AX50" s="22" t="s">
        <v>1</v>
      </c>
    </row>
    <row r="51" spans="1:50" x14ac:dyDescent="0.25">
      <c r="A51" s="5" t="s">
        <v>91</v>
      </c>
      <c r="B51" s="5"/>
      <c r="C51" s="26">
        <f t="shared" si="0"/>
        <v>1.7881944444444443E-2</v>
      </c>
      <c r="D51" s="26">
        <f t="shared" si="1"/>
        <v>1.622685185185185E-2</v>
      </c>
      <c r="E51" s="9"/>
      <c r="F51" s="27">
        <v>1.7858796296296296E-2</v>
      </c>
      <c r="G51" s="27">
        <v>1.7766203703703704E-2</v>
      </c>
      <c r="H51" s="27">
        <v>1.8738425925925926E-2</v>
      </c>
      <c r="I51" s="27">
        <v>1.622685185185185E-2</v>
      </c>
      <c r="J51" s="27">
        <v>1.650462962962963E-2</v>
      </c>
      <c r="K51" s="27" t="s">
        <v>1</v>
      </c>
      <c r="L51" s="27">
        <v>1.7905092592592594E-2</v>
      </c>
      <c r="M51" s="27">
        <v>1.7881944444444443E-2</v>
      </c>
      <c r="N51" s="8"/>
      <c r="O51" s="9" t="s">
        <v>1</v>
      </c>
      <c r="P51" s="9" t="s">
        <v>1</v>
      </c>
      <c r="Q51" s="9" t="s">
        <v>1</v>
      </c>
      <c r="R51" s="9" t="s">
        <v>1</v>
      </c>
      <c r="S51" s="9" t="s">
        <v>1</v>
      </c>
      <c r="T51" s="9" t="s">
        <v>1</v>
      </c>
      <c r="U51" s="9" t="s">
        <v>1</v>
      </c>
      <c r="V51" s="9">
        <v>1.7881944444444443E-2</v>
      </c>
      <c r="W51" s="9" t="s">
        <v>1</v>
      </c>
      <c r="X51" s="9" t="s">
        <v>1</v>
      </c>
      <c r="Y51" s="9" t="s">
        <v>1</v>
      </c>
      <c r="Z51" s="9" t="s">
        <v>1</v>
      </c>
      <c r="AA51" s="9" t="s">
        <v>1</v>
      </c>
      <c r="AB51" s="9" t="s">
        <v>1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x14ac:dyDescent="0.25">
      <c r="A52" s="15" t="s">
        <v>27</v>
      </c>
      <c r="B52" s="5"/>
      <c r="C52" s="26">
        <f t="shared" si="0"/>
        <v>1.6342592592592593E-2</v>
      </c>
      <c r="D52" s="26">
        <f t="shared" si="1"/>
        <v>1.6342592592592593E-2</v>
      </c>
      <c r="E52" s="9"/>
      <c r="F52" s="27" t="s">
        <v>1</v>
      </c>
      <c r="G52" s="27" t="s">
        <v>1</v>
      </c>
      <c r="H52" s="27" t="s">
        <v>1</v>
      </c>
      <c r="I52" s="27">
        <v>1.9189814814814816E-2</v>
      </c>
      <c r="J52" s="27">
        <v>1.7696759259259259E-2</v>
      </c>
      <c r="K52" s="27">
        <v>1.6655092592592593E-2</v>
      </c>
      <c r="L52" s="27">
        <v>1.6342592592592593E-2</v>
      </c>
      <c r="M52" s="27">
        <v>1.7824074074074076E-2</v>
      </c>
      <c r="N52" s="8"/>
      <c r="O52" s="22" t="s">
        <v>1</v>
      </c>
      <c r="P52" s="22">
        <v>1.7824074074074076E-2</v>
      </c>
      <c r="Q52" s="22" t="s">
        <v>1</v>
      </c>
      <c r="R52" s="22" t="s">
        <v>1</v>
      </c>
      <c r="S52" s="22" t="s">
        <v>1</v>
      </c>
      <c r="T52" s="22" t="s">
        <v>1</v>
      </c>
      <c r="U52" s="22" t="s">
        <v>1</v>
      </c>
      <c r="V52" s="22" t="s">
        <v>1</v>
      </c>
      <c r="W52" s="22" t="s">
        <v>1</v>
      </c>
      <c r="X52" s="22" t="s">
        <v>1</v>
      </c>
      <c r="Y52" s="22" t="s">
        <v>1</v>
      </c>
      <c r="Z52" s="22" t="s">
        <v>1</v>
      </c>
      <c r="AA52" s="22" t="s">
        <v>1</v>
      </c>
      <c r="AB52" s="22" t="s">
        <v>1</v>
      </c>
      <c r="AC52" s="9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</row>
    <row r="53" spans="1:50" x14ac:dyDescent="0.25">
      <c r="A53" s="5" t="s">
        <v>92</v>
      </c>
      <c r="B53" s="5"/>
      <c r="C53" s="26">
        <f t="shared" si="0"/>
        <v>1.545138888888889E-2</v>
      </c>
      <c r="D53" s="26">
        <f t="shared" si="1"/>
        <v>1.545138888888889E-2</v>
      </c>
      <c r="E53" s="9"/>
      <c r="F53" s="27" t="s">
        <v>1</v>
      </c>
      <c r="G53" s="27" t="s">
        <v>1</v>
      </c>
      <c r="H53" s="27" t="s">
        <v>1</v>
      </c>
      <c r="I53" s="27">
        <v>1.7662037037037035E-2</v>
      </c>
      <c r="J53" s="27">
        <v>1.5925925925925927E-2</v>
      </c>
      <c r="K53" s="27">
        <v>1.545138888888889E-2</v>
      </c>
      <c r="L53" s="27" t="s">
        <v>1</v>
      </c>
      <c r="M53" s="27" t="s">
        <v>1</v>
      </c>
      <c r="N53" s="8"/>
      <c r="O53" s="9" t="s">
        <v>1</v>
      </c>
      <c r="P53" s="9" t="s">
        <v>1</v>
      </c>
      <c r="Q53" s="9" t="s">
        <v>1</v>
      </c>
      <c r="R53" s="9" t="s">
        <v>1</v>
      </c>
      <c r="S53" s="9" t="s">
        <v>1</v>
      </c>
      <c r="T53" s="9" t="s">
        <v>1</v>
      </c>
      <c r="U53" s="9" t="s">
        <v>1</v>
      </c>
      <c r="V53" s="9" t="s">
        <v>1</v>
      </c>
      <c r="W53" s="9" t="s">
        <v>1</v>
      </c>
      <c r="X53" s="9" t="s">
        <v>1</v>
      </c>
      <c r="Y53" s="9" t="s">
        <v>1</v>
      </c>
      <c r="Z53" s="9" t="s">
        <v>1</v>
      </c>
      <c r="AA53" s="9" t="s">
        <v>1</v>
      </c>
      <c r="AB53" s="9" t="s">
        <v>1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x14ac:dyDescent="0.25">
      <c r="A54" s="15" t="s">
        <v>28</v>
      </c>
      <c r="B54" s="5"/>
      <c r="C54" s="26">
        <f t="shared" si="0"/>
        <v>1.6145833333333335E-2</v>
      </c>
      <c r="D54" s="26">
        <f t="shared" si="1"/>
        <v>1.4849537037037036E-2</v>
      </c>
      <c r="E54" s="9"/>
      <c r="F54" s="27" t="s">
        <v>1</v>
      </c>
      <c r="G54" s="27">
        <v>1.5902777777777776E-2</v>
      </c>
      <c r="H54" s="27">
        <v>1.5011574074074075E-2</v>
      </c>
      <c r="I54" s="27">
        <v>1.4849537037037036E-2</v>
      </c>
      <c r="J54" s="27">
        <v>1.4849537037037036E-2</v>
      </c>
      <c r="K54" s="27">
        <v>1.621527777777778E-2</v>
      </c>
      <c r="L54" s="27">
        <v>1.6145833333333335E-2</v>
      </c>
      <c r="M54" s="27" t="s">
        <v>1</v>
      </c>
      <c r="N54" s="8"/>
      <c r="O54" s="22" t="s">
        <v>1</v>
      </c>
      <c r="P54" s="22" t="s">
        <v>1</v>
      </c>
      <c r="Q54" s="22" t="s">
        <v>1</v>
      </c>
      <c r="R54" s="22" t="s">
        <v>1</v>
      </c>
      <c r="S54" s="22" t="s">
        <v>1</v>
      </c>
      <c r="T54" s="22" t="s">
        <v>1</v>
      </c>
      <c r="U54" s="22" t="s">
        <v>1</v>
      </c>
      <c r="V54" s="22" t="s">
        <v>1</v>
      </c>
      <c r="W54" s="22" t="s">
        <v>1</v>
      </c>
      <c r="X54" s="22" t="s">
        <v>1</v>
      </c>
      <c r="Y54" s="22" t="s">
        <v>1</v>
      </c>
      <c r="Z54" s="22" t="s">
        <v>1</v>
      </c>
      <c r="AA54" s="22" t="s">
        <v>1</v>
      </c>
      <c r="AB54" s="22" t="s">
        <v>1</v>
      </c>
      <c r="AC54" s="9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1:50" x14ac:dyDescent="0.25">
      <c r="A55" s="5" t="s">
        <v>93</v>
      </c>
      <c r="B55" s="5"/>
      <c r="C55" s="26">
        <f t="shared" si="0"/>
        <v>1.5057870370370369E-2</v>
      </c>
      <c r="D55" s="26">
        <f t="shared" si="1"/>
        <v>1.5057870370370369E-2</v>
      </c>
      <c r="E55" s="9"/>
      <c r="F55" s="27" t="s">
        <v>1</v>
      </c>
      <c r="G55" s="27" t="s">
        <v>1</v>
      </c>
      <c r="H55" s="27" t="s">
        <v>1</v>
      </c>
      <c r="I55" s="27" t="s">
        <v>1</v>
      </c>
      <c r="J55" s="27" t="s">
        <v>1</v>
      </c>
      <c r="K55" s="27" t="s">
        <v>1</v>
      </c>
      <c r="L55" s="27">
        <v>1.5810185185185184E-2</v>
      </c>
      <c r="M55" s="27">
        <v>1.5057870370370369E-2</v>
      </c>
      <c r="N55" s="8"/>
      <c r="O55" s="9">
        <v>1.5682870370370371E-2</v>
      </c>
      <c r="P55" s="9" t="s">
        <v>1</v>
      </c>
      <c r="Q55" s="9" t="s">
        <v>1</v>
      </c>
      <c r="R55" s="9">
        <v>1.5717592592592592E-2</v>
      </c>
      <c r="S55" s="9">
        <v>1.511574074074074E-2</v>
      </c>
      <c r="T55" s="9">
        <v>1.5185185185185185E-2</v>
      </c>
      <c r="U55" s="9">
        <v>1.556712962962963E-2</v>
      </c>
      <c r="V55" s="9" t="s">
        <v>1</v>
      </c>
      <c r="W55" s="9" t="s">
        <v>1</v>
      </c>
      <c r="X55" s="9" t="s">
        <v>1</v>
      </c>
      <c r="Y55" s="9" t="s">
        <v>1</v>
      </c>
      <c r="Z55" s="9" t="s">
        <v>1</v>
      </c>
      <c r="AA55" s="9" t="s">
        <v>1</v>
      </c>
      <c r="AB55" s="9">
        <v>1.5057870370370369E-2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5">
      <c r="A56" s="15" t="s">
        <v>94</v>
      </c>
      <c r="B56" s="5"/>
      <c r="C56" s="26">
        <f t="shared" si="0"/>
        <v>1.6736111111111111E-2</v>
      </c>
      <c r="D56" s="26">
        <f t="shared" si="1"/>
        <v>1.6736111111111111E-2</v>
      </c>
      <c r="E56" s="9"/>
      <c r="F56" s="27" t="s">
        <v>1</v>
      </c>
      <c r="G56" s="27" t="s">
        <v>1</v>
      </c>
      <c r="H56" s="27" t="s">
        <v>1</v>
      </c>
      <c r="I56" s="27" t="s">
        <v>1</v>
      </c>
      <c r="J56" s="27">
        <v>1.7962962962962962E-2</v>
      </c>
      <c r="K56" s="27">
        <v>1.6736111111111111E-2</v>
      </c>
      <c r="L56" s="27">
        <v>1.7083333333333336E-2</v>
      </c>
      <c r="M56" s="27" t="s">
        <v>1</v>
      </c>
      <c r="N56" s="8"/>
      <c r="O56" s="22" t="s">
        <v>1</v>
      </c>
      <c r="P56" s="22" t="s">
        <v>1</v>
      </c>
      <c r="Q56" s="22" t="s">
        <v>1</v>
      </c>
      <c r="R56" s="22" t="s">
        <v>1</v>
      </c>
      <c r="S56" s="22" t="s">
        <v>1</v>
      </c>
      <c r="T56" s="22" t="s">
        <v>1</v>
      </c>
      <c r="U56" s="22" t="s">
        <v>1</v>
      </c>
      <c r="V56" s="22" t="s">
        <v>1</v>
      </c>
      <c r="W56" s="22" t="s">
        <v>1</v>
      </c>
      <c r="X56" s="22" t="s">
        <v>1</v>
      </c>
      <c r="Y56" s="22" t="s">
        <v>1</v>
      </c>
      <c r="Z56" s="22" t="s">
        <v>1</v>
      </c>
      <c r="AA56" s="22" t="s">
        <v>1</v>
      </c>
      <c r="AB56" s="22" t="s">
        <v>1</v>
      </c>
      <c r="AC56" s="9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1:50" x14ac:dyDescent="0.25">
      <c r="A57" s="5" t="s">
        <v>29</v>
      </c>
      <c r="B57" s="5"/>
      <c r="C57" s="26">
        <f t="shared" si="0"/>
        <v>1.4699074074074074E-2</v>
      </c>
      <c r="D57" s="26">
        <f t="shared" si="1"/>
        <v>1.4699074074074074E-2</v>
      </c>
      <c r="E57" s="9"/>
      <c r="F57" s="27" t="s">
        <v>1</v>
      </c>
      <c r="G57" s="27" t="s">
        <v>1</v>
      </c>
      <c r="H57" s="27" t="s">
        <v>1</v>
      </c>
      <c r="I57" s="27" t="s">
        <v>1</v>
      </c>
      <c r="J57" s="27" t="s">
        <v>1</v>
      </c>
      <c r="K57" s="27" t="s">
        <v>1</v>
      </c>
      <c r="L57" s="27">
        <v>1.5856481481481482E-2</v>
      </c>
      <c r="M57" s="27">
        <v>1.4699074074074074E-2</v>
      </c>
      <c r="N57" s="8"/>
      <c r="O57" s="9">
        <v>1.5381944444444443E-2</v>
      </c>
      <c r="P57" s="9">
        <v>1.5682870370370371E-2</v>
      </c>
      <c r="Q57" s="9" t="s">
        <v>1</v>
      </c>
      <c r="R57" s="9">
        <v>1.5462962962962963E-2</v>
      </c>
      <c r="S57" s="9" t="s">
        <v>1</v>
      </c>
      <c r="T57" s="9">
        <v>1.5185185185185185E-2</v>
      </c>
      <c r="U57" s="9">
        <v>1.5266203703703705E-2</v>
      </c>
      <c r="V57" s="9" t="s">
        <v>1</v>
      </c>
      <c r="W57" s="9">
        <v>1.5462962962962963E-2</v>
      </c>
      <c r="X57" s="9">
        <v>1.494212962962963E-2</v>
      </c>
      <c r="Y57" s="9">
        <v>1.4826388888888889E-2</v>
      </c>
      <c r="Z57" s="9">
        <v>1.4733796296296295E-2</v>
      </c>
      <c r="AA57" s="9">
        <v>1.4699074074074074E-2</v>
      </c>
      <c r="AB57" s="9">
        <v>1.4745370370370372E-2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x14ac:dyDescent="0.25">
      <c r="A58" s="15" t="s">
        <v>95</v>
      </c>
      <c r="B58" s="5"/>
      <c r="C58" s="26">
        <f t="shared" si="0"/>
        <v>1.6412037037037037E-2</v>
      </c>
      <c r="D58" s="26">
        <f t="shared" si="1"/>
        <v>1.6412037037037037E-2</v>
      </c>
      <c r="E58" s="9"/>
      <c r="F58" s="27" t="s">
        <v>1</v>
      </c>
      <c r="G58" s="27" t="s">
        <v>1</v>
      </c>
      <c r="H58" s="27" t="s">
        <v>1</v>
      </c>
      <c r="I58" s="27" t="s">
        <v>1</v>
      </c>
      <c r="J58" s="27" t="s">
        <v>1</v>
      </c>
      <c r="K58" s="27" t="s">
        <v>1</v>
      </c>
      <c r="L58" s="27">
        <v>1.6412037037037037E-2</v>
      </c>
      <c r="M58" s="27" t="s">
        <v>1</v>
      </c>
      <c r="N58" s="8"/>
      <c r="O58" s="22" t="s">
        <v>1</v>
      </c>
      <c r="P58" s="22" t="s">
        <v>1</v>
      </c>
      <c r="Q58" s="22" t="s">
        <v>1</v>
      </c>
      <c r="R58" s="22" t="s">
        <v>1</v>
      </c>
      <c r="S58" s="22" t="s">
        <v>1</v>
      </c>
      <c r="T58" s="22" t="s">
        <v>1</v>
      </c>
      <c r="U58" s="22" t="s">
        <v>1</v>
      </c>
      <c r="V58" s="22" t="s">
        <v>1</v>
      </c>
      <c r="W58" s="22" t="s">
        <v>1</v>
      </c>
      <c r="X58" s="22" t="s">
        <v>1</v>
      </c>
      <c r="Y58" s="22" t="s">
        <v>1</v>
      </c>
      <c r="Z58" s="22" t="s">
        <v>1</v>
      </c>
      <c r="AA58" s="22" t="s">
        <v>1</v>
      </c>
      <c r="AB58" s="22" t="s">
        <v>1</v>
      </c>
      <c r="AC58" s="9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</row>
    <row r="59" spans="1:50" x14ac:dyDescent="0.25">
      <c r="A59" s="5" t="s">
        <v>96</v>
      </c>
      <c r="B59" s="5"/>
      <c r="C59" s="26">
        <f t="shared" si="0"/>
        <v>1.7546296296296296E-2</v>
      </c>
      <c r="D59" s="26">
        <f t="shared" si="1"/>
        <v>1.7523148148148149E-2</v>
      </c>
      <c r="E59" s="9"/>
      <c r="F59" s="27">
        <v>1.8194444444444444E-2</v>
      </c>
      <c r="G59" s="27" t="s">
        <v>1</v>
      </c>
      <c r="H59" s="27">
        <v>1.7650462962962962E-2</v>
      </c>
      <c r="I59" s="27">
        <v>1.7523148148148149E-2</v>
      </c>
      <c r="J59" s="27">
        <v>1.7719907407407406E-2</v>
      </c>
      <c r="K59" s="27">
        <v>1.7546296296296296E-2</v>
      </c>
      <c r="L59" s="27" t="s">
        <v>1</v>
      </c>
      <c r="M59" s="27" t="s">
        <v>1</v>
      </c>
      <c r="N59" s="8"/>
      <c r="O59" s="9" t="s">
        <v>1</v>
      </c>
      <c r="P59" s="9" t="s">
        <v>1</v>
      </c>
      <c r="Q59" s="9" t="s">
        <v>1</v>
      </c>
      <c r="R59" s="9" t="s">
        <v>1</v>
      </c>
      <c r="S59" s="9" t="s">
        <v>1</v>
      </c>
      <c r="T59" s="9" t="s">
        <v>1</v>
      </c>
      <c r="U59" s="9" t="s">
        <v>1</v>
      </c>
      <c r="V59" s="9" t="s">
        <v>1</v>
      </c>
      <c r="W59" s="9" t="s">
        <v>1</v>
      </c>
      <c r="X59" s="9" t="s">
        <v>1</v>
      </c>
      <c r="Y59" s="9" t="s">
        <v>1</v>
      </c>
      <c r="Z59" s="9" t="s">
        <v>1</v>
      </c>
      <c r="AA59" s="9" t="s">
        <v>1</v>
      </c>
      <c r="AB59" s="9" t="s">
        <v>1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x14ac:dyDescent="0.25">
      <c r="A60" s="15" t="s">
        <v>97</v>
      </c>
      <c r="B60" s="5"/>
      <c r="C60" s="26">
        <f t="shared" si="0"/>
        <v>1.59375E-2</v>
      </c>
      <c r="D60" s="26">
        <f t="shared" si="1"/>
        <v>1.59375E-2</v>
      </c>
      <c r="E60" s="9"/>
      <c r="F60" s="27" t="s">
        <v>1</v>
      </c>
      <c r="G60" s="27" t="s">
        <v>1</v>
      </c>
      <c r="H60" s="27" t="s">
        <v>1</v>
      </c>
      <c r="I60" s="27" t="s">
        <v>1</v>
      </c>
      <c r="J60" s="27" t="s">
        <v>1</v>
      </c>
      <c r="K60" s="27" t="s">
        <v>1</v>
      </c>
      <c r="L60" s="27">
        <v>1.59375E-2</v>
      </c>
      <c r="M60" s="27" t="s">
        <v>1</v>
      </c>
      <c r="N60" s="8"/>
      <c r="O60" s="22" t="s">
        <v>1</v>
      </c>
      <c r="P60" s="22" t="s">
        <v>1</v>
      </c>
      <c r="Q60" s="22" t="s">
        <v>1</v>
      </c>
      <c r="R60" s="22" t="s">
        <v>1</v>
      </c>
      <c r="S60" s="22" t="s">
        <v>1</v>
      </c>
      <c r="T60" s="22" t="s">
        <v>1</v>
      </c>
      <c r="U60" s="22" t="s">
        <v>1</v>
      </c>
      <c r="V60" s="22" t="s">
        <v>1</v>
      </c>
      <c r="W60" s="22" t="s">
        <v>1</v>
      </c>
      <c r="X60" s="22" t="s">
        <v>1</v>
      </c>
      <c r="Y60" s="22" t="s">
        <v>1</v>
      </c>
      <c r="Z60" s="22" t="s">
        <v>1</v>
      </c>
      <c r="AA60" s="22" t="s">
        <v>1</v>
      </c>
      <c r="AB60" s="22" t="s">
        <v>1</v>
      </c>
      <c r="AC60" s="9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</row>
    <row r="61" spans="1:50" x14ac:dyDescent="0.25">
      <c r="A61" s="1" t="s">
        <v>98</v>
      </c>
      <c r="C61" s="26">
        <f t="shared" si="0"/>
        <v>1.6481481481481482E-2</v>
      </c>
      <c r="D61" s="26">
        <f t="shared" si="1"/>
        <v>1.6481481481481482E-2</v>
      </c>
      <c r="E61" s="9"/>
      <c r="F61" s="27" t="s">
        <v>1</v>
      </c>
      <c r="G61" s="27" t="s">
        <v>1</v>
      </c>
      <c r="H61" s="27" t="s">
        <v>1</v>
      </c>
      <c r="I61" s="27" t="s">
        <v>1</v>
      </c>
      <c r="J61" s="27" t="s">
        <v>1</v>
      </c>
      <c r="K61" s="27" t="s">
        <v>1</v>
      </c>
      <c r="L61" s="27" t="s">
        <v>1</v>
      </c>
      <c r="M61" s="27">
        <v>1.6481481481481482E-2</v>
      </c>
      <c r="O61" s="23" t="s">
        <v>1</v>
      </c>
      <c r="P61" s="23" t="s">
        <v>1</v>
      </c>
      <c r="Q61" s="23" t="s">
        <v>1</v>
      </c>
      <c r="R61" s="23" t="s">
        <v>1</v>
      </c>
      <c r="S61" s="23" t="s">
        <v>1</v>
      </c>
      <c r="T61" s="23" t="s">
        <v>1</v>
      </c>
      <c r="U61" s="23" t="s">
        <v>1</v>
      </c>
      <c r="V61" s="23" t="s">
        <v>1</v>
      </c>
      <c r="W61" s="23">
        <v>1.6909722222222225E-2</v>
      </c>
      <c r="X61" s="23" t="s">
        <v>1</v>
      </c>
      <c r="Y61" s="23">
        <v>1.6481481481481482E-2</v>
      </c>
      <c r="Z61" s="23" t="s">
        <v>1</v>
      </c>
      <c r="AA61" s="23" t="s">
        <v>1</v>
      </c>
      <c r="AB61" s="23" t="s">
        <v>1</v>
      </c>
      <c r="AC61" s="25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x14ac:dyDescent="0.25">
      <c r="A62" s="15" t="s">
        <v>30</v>
      </c>
      <c r="B62" s="5"/>
      <c r="C62" s="26">
        <f t="shared" si="0"/>
        <v>1.494212962962963E-2</v>
      </c>
      <c r="D62" s="26">
        <f t="shared" si="1"/>
        <v>1.494212962962963E-2</v>
      </c>
      <c r="E62" s="9"/>
      <c r="F62" s="27" t="s">
        <v>1</v>
      </c>
      <c r="G62" s="27" t="s">
        <v>1</v>
      </c>
      <c r="H62" s="27">
        <v>1.5879629629629629E-2</v>
      </c>
      <c r="I62" s="27">
        <v>1.4965277777777779E-2</v>
      </c>
      <c r="J62" s="27">
        <v>1.4953703703703705E-2</v>
      </c>
      <c r="K62" s="27">
        <v>1.5011574074074075E-2</v>
      </c>
      <c r="L62" s="27">
        <v>1.5196759259259259E-2</v>
      </c>
      <c r="M62" s="27">
        <v>1.494212962962963E-2</v>
      </c>
      <c r="N62" s="8"/>
      <c r="O62" s="22" t="s">
        <v>1</v>
      </c>
      <c r="P62" s="22">
        <v>1.6053240740740739E-2</v>
      </c>
      <c r="Q62" s="22" t="s">
        <v>1</v>
      </c>
      <c r="R62" s="22">
        <v>1.5949074074074074E-2</v>
      </c>
      <c r="S62" s="22">
        <v>1.5381944444444443E-2</v>
      </c>
      <c r="T62" s="22">
        <v>1.5370370370370369E-2</v>
      </c>
      <c r="U62" s="22">
        <v>1.5729166666666666E-2</v>
      </c>
      <c r="V62" s="22" t="s">
        <v>1</v>
      </c>
      <c r="W62" s="22">
        <v>1.621527777777778E-2</v>
      </c>
      <c r="X62" s="22" t="s">
        <v>1</v>
      </c>
      <c r="Y62" s="22">
        <v>1.5231481481481483E-2</v>
      </c>
      <c r="Z62" s="22">
        <v>1.494212962962963E-2</v>
      </c>
      <c r="AA62" s="22">
        <v>1.5358796296296296E-2</v>
      </c>
      <c r="AB62" s="22">
        <v>1.5266203703703705E-2</v>
      </c>
      <c r="AC62" s="9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</row>
  </sheetData>
  <pageMargins left="0.7" right="0.7" top="0.75" bottom="0.75" header="0.3" footer="0.3"/>
  <ignoredErrors>
    <ignoredError sqref="C5:C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S12" sqref="S12"/>
    </sheetView>
  </sheetViews>
  <sheetFormatPr defaultRowHeight="15.75" x14ac:dyDescent="0.25"/>
  <cols>
    <col min="1" max="1" width="24.42578125" style="1" customWidth="1"/>
    <col min="2" max="2" width="3.7109375" style="1" customWidth="1"/>
    <col min="3" max="3" width="10.85546875" style="2" customWidth="1"/>
    <col min="4" max="4" width="11" style="1" customWidth="1"/>
    <col min="5" max="5" width="3.7109375" style="1" customWidth="1"/>
    <col min="6" max="9" width="9.7109375" style="2" customWidth="1"/>
    <col min="10" max="10" width="3.7109375" style="14" customWidth="1"/>
    <col min="11" max="13" width="10.7109375" style="1" customWidth="1"/>
  </cols>
  <sheetData>
    <row r="1" spans="1:13" ht="16.5" thickBo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1" customFormat="1" ht="54.75" customHeight="1" thickBot="1" x14ac:dyDescent="0.3">
      <c r="A2" s="12"/>
      <c r="B2" s="12"/>
      <c r="C2" s="18" t="s">
        <v>36</v>
      </c>
      <c r="D2" s="19" t="s">
        <v>0</v>
      </c>
      <c r="E2" s="20"/>
      <c r="F2" s="21" t="s">
        <v>32</v>
      </c>
      <c r="G2" s="21" t="s">
        <v>33</v>
      </c>
      <c r="H2" s="21" t="s">
        <v>34</v>
      </c>
      <c r="I2" s="21" t="s">
        <v>35</v>
      </c>
      <c r="J2" s="13"/>
      <c r="K2" s="17" t="s">
        <v>134</v>
      </c>
      <c r="L2" s="17" t="s">
        <v>135</v>
      </c>
      <c r="M2" s="17" t="s">
        <v>136</v>
      </c>
    </row>
    <row r="3" spans="1:13" x14ac:dyDescent="0.25">
      <c r="A3" s="5" t="s">
        <v>1</v>
      </c>
      <c r="B3" s="5"/>
      <c r="C3" s="6" t="s">
        <v>1</v>
      </c>
      <c r="D3" s="6" t="s">
        <v>1</v>
      </c>
      <c r="E3" s="8"/>
      <c r="F3" s="7" t="s">
        <v>1</v>
      </c>
      <c r="G3" s="7" t="s">
        <v>1</v>
      </c>
      <c r="H3" s="7" t="s">
        <v>1</v>
      </c>
      <c r="I3" s="7" t="s">
        <v>1</v>
      </c>
      <c r="J3" s="8"/>
      <c r="K3" s="8" t="s">
        <v>1</v>
      </c>
      <c r="L3" s="8" t="s">
        <v>1</v>
      </c>
      <c r="M3" s="8" t="s">
        <v>1</v>
      </c>
    </row>
    <row r="4" spans="1:13" x14ac:dyDescent="0.25">
      <c r="A4" s="15" t="s">
        <v>2</v>
      </c>
      <c r="B4" s="5"/>
      <c r="C4" s="26">
        <f>IF(MIN(G4:I4)&gt;0,MIN(G4:I4)," ")</f>
        <v>2.8923611111111108E-2</v>
      </c>
      <c r="D4" s="26">
        <f t="shared" ref="D4:D15" si="0">MIN(F4:BK4)</f>
        <v>2.8923611111111108E-2</v>
      </c>
      <c r="E4" s="9"/>
      <c r="F4" s="27" t="s">
        <v>1</v>
      </c>
      <c r="G4" s="27" t="s">
        <v>1</v>
      </c>
      <c r="H4" s="27" t="s">
        <v>1</v>
      </c>
      <c r="I4" s="27">
        <v>2.8923611111111108E-2</v>
      </c>
      <c r="J4" s="9"/>
      <c r="K4" s="22" t="s">
        <v>1</v>
      </c>
      <c r="L4" s="22">
        <v>2.8923611111111108E-2</v>
      </c>
      <c r="M4" s="22" t="s">
        <v>1</v>
      </c>
    </row>
    <row r="5" spans="1:13" x14ac:dyDescent="0.25">
      <c r="A5" s="5" t="s">
        <v>6</v>
      </c>
      <c r="B5" s="5"/>
      <c r="C5" s="26">
        <f t="shared" ref="C5:C15" si="1">IF(MIN(G5:I5)&gt;0,MIN(G5:I5)," ")</f>
        <v>2.5115740740740741E-2</v>
      </c>
      <c r="D5" s="26">
        <f t="shared" si="0"/>
        <v>2.5115740740740741E-2</v>
      </c>
      <c r="E5" s="9"/>
      <c r="F5" s="27" t="s">
        <v>1</v>
      </c>
      <c r="G5" s="27" t="s">
        <v>1</v>
      </c>
      <c r="H5" s="27">
        <v>2.5115740740740741E-2</v>
      </c>
      <c r="I5" s="27" t="s">
        <v>1</v>
      </c>
      <c r="J5" s="9"/>
      <c r="K5" s="9" t="s">
        <v>1</v>
      </c>
      <c r="L5" s="9" t="s">
        <v>1</v>
      </c>
      <c r="M5" s="9" t="s">
        <v>1</v>
      </c>
    </row>
    <row r="6" spans="1:13" x14ac:dyDescent="0.25">
      <c r="A6" s="15" t="s">
        <v>7</v>
      </c>
      <c r="B6" s="5"/>
      <c r="C6" s="26">
        <f t="shared" si="1"/>
        <v>2.4224537037037034E-2</v>
      </c>
      <c r="D6" s="26">
        <f t="shared" si="0"/>
        <v>2.4224537037037034E-2</v>
      </c>
      <c r="E6" s="9"/>
      <c r="F6" s="27" t="s">
        <v>1</v>
      </c>
      <c r="G6" s="27">
        <v>2.4282407407407409E-2</v>
      </c>
      <c r="H6" s="27">
        <v>2.4224537037037034E-2</v>
      </c>
      <c r="I6" s="27" t="s">
        <v>1</v>
      </c>
      <c r="J6" s="9"/>
      <c r="K6" s="22" t="s">
        <v>1</v>
      </c>
      <c r="L6" s="22" t="s">
        <v>1</v>
      </c>
      <c r="M6" s="22" t="s">
        <v>1</v>
      </c>
    </row>
    <row r="7" spans="1:13" x14ac:dyDescent="0.25">
      <c r="A7" s="5" t="s">
        <v>11</v>
      </c>
      <c r="B7" s="5"/>
      <c r="C7" s="26">
        <f t="shared" si="1"/>
        <v>2.5231481481481483E-2</v>
      </c>
      <c r="D7" s="26">
        <f t="shared" si="0"/>
        <v>2.5231481481481483E-2</v>
      </c>
      <c r="E7" s="9"/>
      <c r="F7" s="27" t="s">
        <v>1</v>
      </c>
      <c r="G7" s="27">
        <v>2.5231481481481483E-2</v>
      </c>
      <c r="H7" s="27">
        <v>2.5590277777777778E-2</v>
      </c>
      <c r="I7" s="27">
        <v>2.5462962962962962E-2</v>
      </c>
      <c r="J7" s="9"/>
      <c r="K7" s="9" t="s">
        <v>1</v>
      </c>
      <c r="L7" s="9">
        <v>2.5462962962962962E-2</v>
      </c>
      <c r="M7" s="9" t="s">
        <v>1</v>
      </c>
    </row>
    <row r="8" spans="1:13" x14ac:dyDescent="0.25">
      <c r="A8" s="15" t="s">
        <v>15</v>
      </c>
      <c r="B8" s="5"/>
      <c r="C8" s="26">
        <f t="shared" si="1"/>
        <v>2.462962962962963E-2</v>
      </c>
      <c r="D8" s="26">
        <f t="shared" si="0"/>
        <v>2.462962962962963E-2</v>
      </c>
      <c r="E8" s="9"/>
      <c r="F8" s="27" t="s">
        <v>1</v>
      </c>
      <c r="G8" s="27">
        <v>2.462962962962963E-2</v>
      </c>
      <c r="H8" s="27" t="s">
        <v>1</v>
      </c>
      <c r="I8" s="27" t="s">
        <v>1</v>
      </c>
      <c r="J8" s="9"/>
      <c r="K8" s="22" t="s">
        <v>1</v>
      </c>
      <c r="L8" s="22" t="s">
        <v>1</v>
      </c>
      <c r="M8" s="22" t="s">
        <v>1</v>
      </c>
    </row>
    <row r="9" spans="1:13" x14ac:dyDescent="0.25">
      <c r="A9" s="5" t="s">
        <v>16</v>
      </c>
      <c r="B9" s="5"/>
      <c r="C9" s="26">
        <f t="shared" si="1"/>
        <v>2.8738425925925928E-2</v>
      </c>
      <c r="D9" s="26">
        <f t="shared" si="0"/>
        <v>2.8738425925925928E-2</v>
      </c>
      <c r="E9" s="9"/>
      <c r="F9" s="27" t="s">
        <v>1</v>
      </c>
      <c r="G9" s="27">
        <v>2.8738425925925928E-2</v>
      </c>
      <c r="H9" s="27" t="s">
        <v>1</v>
      </c>
      <c r="I9" s="27">
        <v>2.8738425925925928E-2</v>
      </c>
      <c r="J9" s="9"/>
      <c r="K9" s="9" t="s">
        <v>1</v>
      </c>
      <c r="L9" s="9">
        <v>2.8738425925925928E-2</v>
      </c>
      <c r="M9" s="9" t="s">
        <v>1</v>
      </c>
    </row>
    <row r="10" spans="1:13" x14ac:dyDescent="0.25">
      <c r="A10" s="15" t="s">
        <v>17</v>
      </c>
      <c r="B10" s="5"/>
      <c r="C10" s="26">
        <f t="shared" si="1"/>
        <v>2.5439814814814814E-2</v>
      </c>
      <c r="D10" s="26">
        <f t="shared" si="0"/>
        <v>2.5439814814814814E-2</v>
      </c>
      <c r="E10" s="9"/>
      <c r="F10" s="27">
        <v>2.6157407407407407E-2</v>
      </c>
      <c r="G10" s="27">
        <v>2.5439814814814814E-2</v>
      </c>
      <c r="H10" s="27" t="s">
        <v>1</v>
      </c>
      <c r="I10" s="27" t="s">
        <v>1</v>
      </c>
      <c r="J10" s="9"/>
      <c r="K10" s="22" t="s">
        <v>1</v>
      </c>
      <c r="L10" s="22" t="s">
        <v>1</v>
      </c>
      <c r="M10" s="22" t="s">
        <v>1</v>
      </c>
    </row>
    <row r="11" spans="1:13" x14ac:dyDescent="0.25">
      <c r="A11" s="5" t="s">
        <v>18</v>
      </c>
      <c r="B11" s="5"/>
      <c r="C11" s="26">
        <f t="shared" si="1"/>
        <v>2.4837962962962964E-2</v>
      </c>
      <c r="D11" s="26">
        <f t="shared" si="0"/>
        <v>2.4837962962962964E-2</v>
      </c>
      <c r="E11" s="9"/>
      <c r="F11" s="27">
        <v>2.5289351851851851E-2</v>
      </c>
      <c r="G11" s="27">
        <v>2.5115740740740741E-2</v>
      </c>
      <c r="H11" s="27">
        <v>2.4837962962962964E-2</v>
      </c>
      <c r="I11" s="27" t="s">
        <v>1</v>
      </c>
      <c r="J11" s="9"/>
      <c r="K11" s="9" t="s">
        <v>1</v>
      </c>
      <c r="L11" s="9" t="s">
        <v>1</v>
      </c>
      <c r="M11" s="9" t="s">
        <v>1</v>
      </c>
    </row>
    <row r="12" spans="1:13" x14ac:dyDescent="0.25">
      <c r="A12" s="15" t="s">
        <v>20</v>
      </c>
      <c r="B12" s="5"/>
      <c r="C12" s="26">
        <f t="shared" si="1"/>
        <v>2.2962962962962966E-2</v>
      </c>
      <c r="D12" s="26">
        <f t="shared" si="0"/>
        <v>2.2962962962962966E-2</v>
      </c>
      <c r="E12" s="9"/>
      <c r="F12" s="27" t="s">
        <v>1</v>
      </c>
      <c r="G12" s="27">
        <v>2.5567129629629634E-2</v>
      </c>
      <c r="H12" s="27">
        <v>2.4664351851851851E-2</v>
      </c>
      <c r="I12" s="27">
        <v>2.2962962962962966E-2</v>
      </c>
      <c r="J12" s="9"/>
      <c r="K12" s="22" t="s">
        <v>1</v>
      </c>
      <c r="L12" s="22">
        <v>2.5196759259259256E-2</v>
      </c>
      <c r="M12" s="22">
        <v>2.2962962962962966E-2</v>
      </c>
    </row>
    <row r="13" spans="1:13" x14ac:dyDescent="0.25">
      <c r="A13" s="5" t="s">
        <v>22</v>
      </c>
      <c r="B13" s="5"/>
      <c r="C13" s="26">
        <f t="shared" si="1"/>
        <v>2.1828703703703701E-2</v>
      </c>
      <c r="D13" s="26">
        <f t="shared" si="0"/>
        <v>2.1828703703703701E-2</v>
      </c>
      <c r="E13" s="9"/>
      <c r="F13" s="27" t="s">
        <v>1</v>
      </c>
      <c r="G13" s="27">
        <v>2.56712962962963E-2</v>
      </c>
      <c r="H13" s="27">
        <v>2.3877314814814813E-2</v>
      </c>
      <c r="I13" s="27">
        <v>2.1828703703703701E-2</v>
      </c>
      <c r="J13" s="9"/>
      <c r="K13" s="9">
        <v>2.1828703703703701E-2</v>
      </c>
      <c r="L13" s="9" t="s">
        <v>1</v>
      </c>
      <c r="M13" s="9" t="s">
        <v>1</v>
      </c>
    </row>
    <row r="14" spans="1:13" x14ac:dyDescent="0.25">
      <c r="A14" s="15" t="s">
        <v>23</v>
      </c>
      <c r="B14" s="5"/>
      <c r="C14" s="26">
        <f t="shared" si="1"/>
        <v>2.4687499999999998E-2</v>
      </c>
      <c r="D14" s="26">
        <f t="shared" si="0"/>
        <v>2.4687499999999998E-2</v>
      </c>
      <c r="E14" s="9"/>
      <c r="F14" s="27" t="s">
        <v>1</v>
      </c>
      <c r="G14" s="27" t="s">
        <v>1</v>
      </c>
      <c r="H14" s="27">
        <v>2.4687499999999998E-2</v>
      </c>
      <c r="I14" s="27" t="s">
        <v>1</v>
      </c>
      <c r="J14" s="9"/>
      <c r="K14" s="22" t="s">
        <v>1</v>
      </c>
      <c r="L14" s="22" t="s">
        <v>1</v>
      </c>
      <c r="M14" s="22" t="s">
        <v>1</v>
      </c>
    </row>
    <row r="15" spans="1:13" x14ac:dyDescent="0.25">
      <c r="A15" s="5" t="s">
        <v>26</v>
      </c>
      <c r="B15" s="5"/>
      <c r="C15" s="26">
        <f t="shared" si="1"/>
        <v>2.5694444444444447E-2</v>
      </c>
      <c r="D15" s="26">
        <f t="shared" si="0"/>
        <v>2.5694444444444447E-2</v>
      </c>
      <c r="E15" s="9"/>
      <c r="F15" s="27">
        <v>2.7071759259259257E-2</v>
      </c>
      <c r="G15" s="27">
        <v>2.5694444444444447E-2</v>
      </c>
      <c r="H15" s="27" t="s">
        <v>1</v>
      </c>
      <c r="I15" s="27">
        <v>2.6898148148148147E-2</v>
      </c>
      <c r="J15" s="9"/>
      <c r="K15" s="9" t="s">
        <v>1</v>
      </c>
      <c r="L15" s="9">
        <v>2.6898148148148147E-2</v>
      </c>
      <c r="M15" s="9" t="s">
        <v>1</v>
      </c>
    </row>
    <row r="16" spans="1:13" x14ac:dyDescent="0.25">
      <c r="A16" s="5" t="s">
        <v>1</v>
      </c>
      <c r="B16" s="5"/>
      <c r="C16" s="8" t="s">
        <v>1</v>
      </c>
      <c r="D16" s="8" t="s">
        <v>1</v>
      </c>
      <c r="E16" s="8"/>
      <c r="F16" s="8" t="s">
        <v>1</v>
      </c>
      <c r="G16" s="8" t="s">
        <v>1</v>
      </c>
      <c r="H16" s="8" t="s">
        <v>1</v>
      </c>
      <c r="I16" s="8" t="s">
        <v>1</v>
      </c>
      <c r="J16" s="8"/>
      <c r="K16" s="8" t="s">
        <v>1</v>
      </c>
      <c r="L16" s="8" t="s">
        <v>1</v>
      </c>
      <c r="M16" s="8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pane xSplit="1" topLeftCell="B1" activePane="topRight" state="frozen"/>
      <selection pane="topRight" activeCell="AF10" sqref="AF10"/>
    </sheetView>
  </sheetViews>
  <sheetFormatPr defaultRowHeight="15.75" x14ac:dyDescent="0.25"/>
  <cols>
    <col min="1" max="1" width="24.42578125" style="1" customWidth="1"/>
    <col min="2" max="2" width="3.7109375" style="1" customWidth="1"/>
    <col min="3" max="3" width="10.85546875" style="2" customWidth="1"/>
    <col min="4" max="4" width="11" style="1" customWidth="1"/>
    <col min="5" max="5" width="3.7109375" style="1" customWidth="1"/>
    <col min="6" max="10" width="9.7109375" style="2" customWidth="1"/>
    <col min="11" max="11" width="3.7109375" style="14" customWidth="1"/>
    <col min="12" max="33" width="10.7109375" style="1" customWidth="1"/>
  </cols>
  <sheetData>
    <row r="1" spans="1:33" ht="16.5" thickBo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1" customFormat="1" ht="54.75" customHeight="1" thickBot="1" x14ac:dyDescent="0.3">
      <c r="A2" s="12"/>
      <c r="B2" s="12"/>
      <c r="C2" s="18" t="s">
        <v>36</v>
      </c>
      <c r="D2" s="19" t="s">
        <v>0</v>
      </c>
      <c r="E2" s="20"/>
      <c r="F2" s="21" t="s">
        <v>31</v>
      </c>
      <c r="G2" s="21" t="s">
        <v>32</v>
      </c>
      <c r="H2" s="21" t="s">
        <v>33</v>
      </c>
      <c r="I2" s="21" t="s">
        <v>34</v>
      </c>
      <c r="J2" s="21" t="s">
        <v>35</v>
      </c>
      <c r="K2" s="13"/>
      <c r="L2" s="17" t="s">
        <v>37</v>
      </c>
      <c r="M2" s="17" t="s">
        <v>38</v>
      </c>
      <c r="N2" s="17" t="s">
        <v>39</v>
      </c>
      <c r="O2" s="17" t="s">
        <v>40</v>
      </c>
      <c r="P2" s="17" t="s">
        <v>41</v>
      </c>
      <c r="Q2" s="17" t="s">
        <v>42</v>
      </c>
      <c r="R2" s="17" t="s">
        <v>43</v>
      </c>
      <c r="S2" s="17" t="s">
        <v>44</v>
      </c>
      <c r="T2" s="17" t="s">
        <v>45</v>
      </c>
      <c r="U2" s="17" t="s">
        <v>46</v>
      </c>
      <c r="V2" s="17" t="s">
        <v>47</v>
      </c>
      <c r="W2" s="17" t="s">
        <v>48</v>
      </c>
      <c r="X2" s="17" t="s">
        <v>49</v>
      </c>
      <c r="Y2" s="17" t="s">
        <v>50</v>
      </c>
      <c r="Z2" s="17" t="s">
        <v>51</v>
      </c>
      <c r="AA2" s="17" t="s">
        <v>52</v>
      </c>
      <c r="AB2" s="17" t="s">
        <v>53</v>
      </c>
      <c r="AC2" s="17" t="s">
        <v>54</v>
      </c>
      <c r="AD2" s="17" t="s">
        <v>55</v>
      </c>
      <c r="AE2" s="17" t="s">
        <v>56</v>
      </c>
      <c r="AF2" s="17" t="s">
        <v>57</v>
      </c>
      <c r="AG2" s="17" t="s">
        <v>140</v>
      </c>
    </row>
    <row r="3" spans="1:33" x14ac:dyDescent="0.25">
      <c r="A3" s="5" t="s">
        <v>1</v>
      </c>
      <c r="B3" s="5"/>
      <c r="C3" s="6" t="s">
        <v>1</v>
      </c>
      <c r="D3" s="6" t="s">
        <v>1</v>
      </c>
      <c r="E3" s="8"/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8"/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">
        <v>1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8" t="s">
        <v>1</v>
      </c>
      <c r="AB3" s="8" t="s">
        <v>1</v>
      </c>
      <c r="AC3" s="8" t="s">
        <v>1</v>
      </c>
      <c r="AD3" s="8" t="s">
        <v>1</v>
      </c>
      <c r="AE3" s="8" t="s">
        <v>1</v>
      </c>
      <c r="AF3" s="8" t="s">
        <v>1</v>
      </c>
      <c r="AG3" s="8" t="s">
        <v>1</v>
      </c>
    </row>
    <row r="4" spans="1:33" x14ac:dyDescent="0.25">
      <c r="A4" s="15" t="s">
        <v>2</v>
      </c>
      <c r="B4" s="5"/>
      <c r="C4" s="6">
        <f>IF(MIN(H4:J4)&gt;0,MIN(H4:J4)," ")</f>
        <v>4.5451388888888888E-2</v>
      </c>
      <c r="D4" s="6">
        <f>MIN(F4:CE4)</f>
        <v>4.5451388888888888E-2</v>
      </c>
      <c r="E4" s="8"/>
      <c r="F4" s="7">
        <v>4.5555555555555551E-2</v>
      </c>
      <c r="G4" s="7">
        <v>4.5729166666666661E-2</v>
      </c>
      <c r="H4" s="7">
        <v>4.5682870370370367E-2</v>
      </c>
      <c r="I4" s="7">
        <v>4.5451388888888888E-2</v>
      </c>
      <c r="J4" s="7" t="s">
        <v>1</v>
      </c>
      <c r="K4" s="8"/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6" t="s">
        <v>1</v>
      </c>
      <c r="W4" s="16" t="s">
        <v>1</v>
      </c>
      <c r="X4" s="16" t="s">
        <v>1</v>
      </c>
      <c r="Y4" s="16" t="s">
        <v>1</v>
      </c>
      <c r="Z4" s="16" t="s">
        <v>1</v>
      </c>
      <c r="AA4" s="16" t="s">
        <v>1</v>
      </c>
      <c r="AB4" s="16" t="s">
        <v>1</v>
      </c>
      <c r="AC4" s="16" t="s">
        <v>1</v>
      </c>
      <c r="AD4" s="16" t="s">
        <v>1</v>
      </c>
      <c r="AE4" s="16" t="s">
        <v>1</v>
      </c>
      <c r="AF4" s="16" t="s">
        <v>1</v>
      </c>
      <c r="AG4" s="16" t="s">
        <v>1</v>
      </c>
    </row>
    <row r="5" spans="1:33" x14ac:dyDescent="0.25">
      <c r="A5" s="5" t="s">
        <v>3</v>
      </c>
      <c r="B5" s="5"/>
      <c r="C5" s="6">
        <f t="shared" ref="C5:C32" si="0">IF(MIN(H5:J5)&gt;0,MIN(H5:J5)," ")</f>
        <v>4.2326388888888893E-2</v>
      </c>
      <c r="D5" s="6">
        <f t="shared" ref="D5:D32" si="1">MIN(F5:CE5)</f>
        <v>4.2326388888888893E-2</v>
      </c>
      <c r="E5" s="8"/>
      <c r="F5" s="7">
        <v>4.7754629629629626E-2</v>
      </c>
      <c r="G5" s="7">
        <v>4.2905092592592592E-2</v>
      </c>
      <c r="H5" s="7">
        <v>4.3888888888888887E-2</v>
      </c>
      <c r="I5" s="7">
        <v>4.2326388888888893E-2</v>
      </c>
      <c r="J5" s="7" t="s">
        <v>1</v>
      </c>
      <c r="K5" s="8"/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  <c r="R5" s="8" t="s">
        <v>1</v>
      </c>
      <c r="S5" s="8" t="s">
        <v>1</v>
      </c>
      <c r="T5" s="8" t="s">
        <v>1</v>
      </c>
      <c r="U5" s="8" t="s">
        <v>1</v>
      </c>
      <c r="V5" s="8" t="s">
        <v>1</v>
      </c>
      <c r="W5" s="8" t="s">
        <v>1</v>
      </c>
      <c r="X5" s="8" t="s">
        <v>1</v>
      </c>
      <c r="Y5" s="8" t="s">
        <v>1</v>
      </c>
      <c r="Z5" s="8" t="s">
        <v>1</v>
      </c>
      <c r="AA5" s="8" t="s">
        <v>1</v>
      </c>
      <c r="AB5" s="8" t="s">
        <v>1</v>
      </c>
      <c r="AC5" s="8" t="s">
        <v>1</v>
      </c>
      <c r="AD5" s="8" t="s">
        <v>1</v>
      </c>
      <c r="AE5" s="8" t="s">
        <v>1</v>
      </c>
      <c r="AF5" s="8" t="s">
        <v>1</v>
      </c>
      <c r="AG5" s="8" t="s">
        <v>1</v>
      </c>
    </row>
    <row r="6" spans="1:33" x14ac:dyDescent="0.25">
      <c r="A6" s="15" t="s">
        <v>4</v>
      </c>
      <c r="B6" s="5"/>
      <c r="C6" s="6">
        <f t="shared" si="0"/>
        <v>4.1944444444444444E-2</v>
      </c>
      <c r="D6" s="6">
        <f t="shared" si="1"/>
        <v>4.1944444444444444E-2</v>
      </c>
      <c r="E6" s="8"/>
      <c r="F6" s="7">
        <v>4.2696759259259261E-2</v>
      </c>
      <c r="G6" s="7">
        <v>4.7662037037037037E-2</v>
      </c>
      <c r="H6" s="7">
        <v>4.1944444444444444E-2</v>
      </c>
      <c r="I6" s="7">
        <v>4.6747685185185184E-2</v>
      </c>
      <c r="J6" s="7" t="s">
        <v>1</v>
      </c>
      <c r="K6" s="8"/>
      <c r="L6" s="16" t="s">
        <v>1</v>
      </c>
      <c r="M6" s="16" t="s">
        <v>1</v>
      </c>
      <c r="N6" s="16" t="s">
        <v>1</v>
      </c>
      <c r="O6" s="16" t="s">
        <v>1</v>
      </c>
      <c r="P6" s="16" t="s">
        <v>1</v>
      </c>
      <c r="Q6" s="16" t="s">
        <v>1</v>
      </c>
      <c r="R6" s="16" t="s">
        <v>1</v>
      </c>
      <c r="S6" s="16" t="s">
        <v>1</v>
      </c>
      <c r="T6" s="16" t="s">
        <v>1</v>
      </c>
      <c r="U6" s="16" t="s">
        <v>1</v>
      </c>
      <c r="V6" s="16" t="s">
        <v>1</v>
      </c>
      <c r="W6" s="16" t="s">
        <v>1</v>
      </c>
      <c r="X6" s="16" t="s">
        <v>1</v>
      </c>
      <c r="Y6" s="16" t="s">
        <v>1</v>
      </c>
      <c r="Z6" s="16" t="s">
        <v>1</v>
      </c>
      <c r="AA6" s="16" t="s">
        <v>1</v>
      </c>
      <c r="AB6" s="16" t="s">
        <v>1</v>
      </c>
      <c r="AC6" s="16" t="s">
        <v>1</v>
      </c>
      <c r="AD6" s="16" t="s">
        <v>1</v>
      </c>
      <c r="AE6" s="16" t="s">
        <v>1</v>
      </c>
      <c r="AF6" s="16" t="s">
        <v>1</v>
      </c>
      <c r="AG6" s="16" t="s">
        <v>1</v>
      </c>
    </row>
    <row r="7" spans="1:33" x14ac:dyDescent="0.25">
      <c r="A7" s="5" t="s">
        <v>5</v>
      </c>
      <c r="B7" s="5"/>
      <c r="C7" s="6">
        <f t="shared" si="0"/>
        <v>4.5057870370370373E-2</v>
      </c>
      <c r="D7" s="6">
        <f t="shared" si="1"/>
        <v>4.5057870370370373E-2</v>
      </c>
      <c r="E7" s="8"/>
      <c r="F7" s="7">
        <v>4.5752314814814815E-2</v>
      </c>
      <c r="G7" s="7" t="s">
        <v>1</v>
      </c>
      <c r="H7" s="7">
        <v>4.5578703703703705E-2</v>
      </c>
      <c r="I7" s="7">
        <v>4.5057870370370373E-2</v>
      </c>
      <c r="J7" s="7" t="s">
        <v>1</v>
      </c>
      <c r="K7" s="8"/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C7" s="8" t="s">
        <v>1</v>
      </c>
      <c r="AD7" s="8" t="s">
        <v>1</v>
      </c>
      <c r="AE7" s="8" t="s">
        <v>1</v>
      </c>
      <c r="AF7" s="8" t="s">
        <v>1</v>
      </c>
      <c r="AG7" s="8" t="s">
        <v>1</v>
      </c>
    </row>
    <row r="8" spans="1:33" x14ac:dyDescent="0.25">
      <c r="A8" s="15" t="s">
        <v>6</v>
      </c>
      <c r="B8" s="5"/>
      <c r="C8" s="6">
        <f t="shared" si="0"/>
        <v>4.0335648148148148E-2</v>
      </c>
      <c r="D8" s="6">
        <f t="shared" si="1"/>
        <v>4.0335648148148148E-2</v>
      </c>
      <c r="E8" s="8"/>
      <c r="F8" s="7" t="s">
        <v>1</v>
      </c>
      <c r="G8" s="7">
        <v>4.1655092592592598E-2</v>
      </c>
      <c r="H8" s="7">
        <v>4.1064814814814811E-2</v>
      </c>
      <c r="I8" s="7">
        <v>4.0335648148148148E-2</v>
      </c>
      <c r="J8" s="7">
        <v>4.1724537037037039E-2</v>
      </c>
      <c r="K8" s="8"/>
      <c r="L8" s="16" t="s">
        <v>1</v>
      </c>
      <c r="M8" s="16" t="s">
        <v>1</v>
      </c>
      <c r="N8" s="16" t="s">
        <v>1</v>
      </c>
      <c r="O8" s="16" t="s">
        <v>1</v>
      </c>
      <c r="P8" s="16" t="s">
        <v>1</v>
      </c>
      <c r="Q8" s="16" t="s">
        <v>1</v>
      </c>
      <c r="R8" s="16" t="s">
        <v>1</v>
      </c>
      <c r="S8" s="16" t="s">
        <v>1</v>
      </c>
      <c r="T8" s="16" t="s">
        <v>1</v>
      </c>
      <c r="U8" s="16" t="s">
        <v>1</v>
      </c>
      <c r="V8" s="16" t="s">
        <v>1</v>
      </c>
      <c r="W8" s="16" t="s">
        <v>1</v>
      </c>
      <c r="X8" s="16" t="s">
        <v>1</v>
      </c>
      <c r="Y8" s="16" t="s">
        <v>1</v>
      </c>
      <c r="Z8" s="16" t="s">
        <v>1</v>
      </c>
      <c r="AA8" s="16" t="s">
        <v>1</v>
      </c>
      <c r="AB8" s="16" t="s">
        <v>1</v>
      </c>
      <c r="AC8" s="16">
        <v>4.1724537037037039E-2</v>
      </c>
      <c r="AD8" s="16" t="s">
        <v>1</v>
      </c>
      <c r="AE8" s="16" t="s">
        <v>1</v>
      </c>
      <c r="AF8" s="16" t="s">
        <v>1</v>
      </c>
      <c r="AG8" s="16" t="s">
        <v>1</v>
      </c>
    </row>
    <row r="9" spans="1:33" x14ac:dyDescent="0.25">
      <c r="A9" s="5" t="s">
        <v>7</v>
      </c>
      <c r="B9" s="5"/>
      <c r="C9" s="6">
        <f t="shared" si="0"/>
        <v>3.892361111111111E-2</v>
      </c>
      <c r="D9" s="6">
        <f t="shared" si="1"/>
        <v>3.8807870370370375E-2</v>
      </c>
      <c r="E9" s="8"/>
      <c r="F9" s="7">
        <v>3.8807870370370375E-2</v>
      </c>
      <c r="G9" s="7" t="s">
        <v>1</v>
      </c>
      <c r="H9" s="7">
        <v>3.892361111111111E-2</v>
      </c>
      <c r="I9" s="7">
        <v>3.9178240740740743E-2</v>
      </c>
      <c r="J9" s="7" t="s">
        <v>1</v>
      </c>
      <c r="K9" s="8"/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B9" s="8" t="s">
        <v>1</v>
      </c>
      <c r="AC9" s="8" t="s">
        <v>1</v>
      </c>
      <c r="AD9" s="8" t="s">
        <v>1</v>
      </c>
      <c r="AE9" s="8" t="s">
        <v>1</v>
      </c>
      <c r="AF9" s="8" t="s">
        <v>1</v>
      </c>
      <c r="AG9" s="8" t="s">
        <v>1</v>
      </c>
    </row>
    <row r="10" spans="1:33" x14ac:dyDescent="0.25">
      <c r="A10" s="15" t="s">
        <v>8</v>
      </c>
      <c r="B10" s="5"/>
      <c r="C10" s="6">
        <f t="shared" si="0"/>
        <v>3.6631944444444446E-2</v>
      </c>
      <c r="D10" s="6">
        <f t="shared" si="1"/>
        <v>3.6631944444444446E-2</v>
      </c>
      <c r="E10" s="8"/>
      <c r="F10" s="7" t="s">
        <v>1</v>
      </c>
      <c r="G10" s="7" t="s">
        <v>1</v>
      </c>
      <c r="H10" s="7" t="s">
        <v>1</v>
      </c>
      <c r="I10" s="7" t="s">
        <v>1</v>
      </c>
      <c r="J10" s="7">
        <v>3.6631944444444446E-2</v>
      </c>
      <c r="K10" s="8"/>
      <c r="L10" s="16" t="s">
        <v>1</v>
      </c>
      <c r="M10" s="16" t="s">
        <v>1</v>
      </c>
      <c r="N10" s="16" t="s">
        <v>1</v>
      </c>
      <c r="O10" s="16" t="s">
        <v>1</v>
      </c>
      <c r="P10" s="16" t="s">
        <v>1</v>
      </c>
      <c r="Q10" s="16" t="s">
        <v>1</v>
      </c>
      <c r="R10" s="16" t="s">
        <v>1</v>
      </c>
      <c r="S10" s="16" t="s">
        <v>1</v>
      </c>
      <c r="T10" s="16" t="s">
        <v>1</v>
      </c>
      <c r="U10" s="16" t="s">
        <v>1</v>
      </c>
      <c r="V10" s="16" t="s">
        <v>1</v>
      </c>
      <c r="W10" s="16" t="s">
        <v>1</v>
      </c>
      <c r="X10" s="16" t="s">
        <v>1</v>
      </c>
      <c r="Y10" s="16" t="s">
        <v>1</v>
      </c>
      <c r="Z10" s="16" t="s">
        <v>1</v>
      </c>
      <c r="AA10" s="16">
        <v>3.6631944444444446E-2</v>
      </c>
      <c r="AB10" s="16" t="s">
        <v>1</v>
      </c>
      <c r="AC10" s="16" t="s">
        <v>1</v>
      </c>
      <c r="AD10" s="16" t="s">
        <v>1</v>
      </c>
      <c r="AE10" s="16" t="s">
        <v>1</v>
      </c>
      <c r="AF10" s="16" t="s">
        <v>1</v>
      </c>
      <c r="AG10" s="16" t="s">
        <v>1</v>
      </c>
    </row>
    <row r="11" spans="1:33" x14ac:dyDescent="0.25">
      <c r="A11" s="5" t="s">
        <v>9</v>
      </c>
      <c r="B11" s="5"/>
      <c r="C11" s="6">
        <f t="shared" si="0"/>
        <v>5.3877314814814815E-2</v>
      </c>
      <c r="D11" s="6">
        <f t="shared" si="1"/>
        <v>5.3877314814814815E-2</v>
      </c>
      <c r="E11" s="8"/>
      <c r="F11" s="7" t="s">
        <v>1</v>
      </c>
      <c r="G11" s="7" t="s">
        <v>1</v>
      </c>
      <c r="H11" s="7" t="s">
        <v>1</v>
      </c>
      <c r="I11" s="7">
        <v>5.3877314814814815E-2</v>
      </c>
      <c r="J11" s="7" t="s">
        <v>1</v>
      </c>
      <c r="K11" s="8"/>
      <c r="L11" s="8" t="s">
        <v>1</v>
      </c>
      <c r="M11" s="8" t="s">
        <v>1</v>
      </c>
      <c r="N11" s="8" t="s">
        <v>1</v>
      </c>
      <c r="O11" s="8" t="s">
        <v>1</v>
      </c>
      <c r="P11" s="8" t="s">
        <v>1</v>
      </c>
      <c r="Q11" s="8" t="s">
        <v>1</v>
      </c>
      <c r="R11" s="8" t="s">
        <v>1</v>
      </c>
      <c r="S11" s="8" t="s">
        <v>1</v>
      </c>
      <c r="T11" s="8" t="s">
        <v>1</v>
      </c>
      <c r="U11" s="8" t="s">
        <v>1</v>
      </c>
      <c r="V11" s="8" t="s">
        <v>1</v>
      </c>
      <c r="W11" s="8" t="s">
        <v>1</v>
      </c>
      <c r="X11" s="8" t="s">
        <v>1</v>
      </c>
      <c r="Y11" s="8" t="s">
        <v>1</v>
      </c>
      <c r="Z11" s="8" t="s">
        <v>1</v>
      </c>
      <c r="AA11" s="8" t="s">
        <v>1</v>
      </c>
      <c r="AB11" s="8" t="s">
        <v>1</v>
      </c>
      <c r="AC11" s="8" t="s">
        <v>1</v>
      </c>
      <c r="AD11" s="8" t="s">
        <v>1</v>
      </c>
      <c r="AE11" s="8" t="s">
        <v>1</v>
      </c>
      <c r="AF11" s="8" t="s">
        <v>1</v>
      </c>
      <c r="AG11" s="8" t="s">
        <v>1</v>
      </c>
    </row>
    <row r="12" spans="1:33" x14ac:dyDescent="0.25">
      <c r="A12" s="15" t="s">
        <v>10</v>
      </c>
      <c r="B12" s="5"/>
      <c r="C12" s="6">
        <f t="shared" si="0"/>
        <v>4.2986111111111114E-2</v>
      </c>
      <c r="D12" s="6">
        <f t="shared" si="1"/>
        <v>4.2986111111111114E-2</v>
      </c>
      <c r="E12" s="8"/>
      <c r="F12" s="7" t="s">
        <v>1</v>
      </c>
      <c r="G12" s="7" t="s">
        <v>1</v>
      </c>
      <c r="H12" s="7" t="s">
        <v>1</v>
      </c>
      <c r="I12" s="7" t="s">
        <v>1</v>
      </c>
      <c r="J12" s="7">
        <v>4.2986111111111114E-2</v>
      </c>
      <c r="K12" s="8"/>
      <c r="L12" s="16" t="s">
        <v>1</v>
      </c>
      <c r="M12" s="16" t="s">
        <v>1</v>
      </c>
      <c r="N12" s="16" t="s">
        <v>1</v>
      </c>
      <c r="O12" s="16" t="s">
        <v>1</v>
      </c>
      <c r="P12" s="16" t="s">
        <v>1</v>
      </c>
      <c r="Q12" s="16" t="s">
        <v>1</v>
      </c>
      <c r="R12" s="16" t="s">
        <v>1</v>
      </c>
      <c r="S12" s="16">
        <v>4.2986111111111114E-2</v>
      </c>
      <c r="T12" s="16" t="s">
        <v>1</v>
      </c>
      <c r="U12" s="16" t="s">
        <v>1</v>
      </c>
      <c r="V12" s="16" t="s">
        <v>1</v>
      </c>
      <c r="W12" s="16" t="s">
        <v>1</v>
      </c>
      <c r="X12" s="16" t="s">
        <v>1</v>
      </c>
      <c r="Y12" s="16" t="s">
        <v>1</v>
      </c>
      <c r="Z12" s="16" t="s">
        <v>1</v>
      </c>
      <c r="AA12" s="16" t="s">
        <v>1</v>
      </c>
      <c r="AB12" s="16" t="s">
        <v>1</v>
      </c>
      <c r="AC12" s="16" t="s">
        <v>1</v>
      </c>
      <c r="AD12" s="16" t="s">
        <v>1</v>
      </c>
      <c r="AE12" s="16" t="s">
        <v>1</v>
      </c>
      <c r="AF12" s="16" t="s">
        <v>1</v>
      </c>
      <c r="AG12" s="16" t="s">
        <v>1</v>
      </c>
    </row>
    <row r="13" spans="1:33" x14ac:dyDescent="0.25">
      <c r="A13" s="5" t="s">
        <v>11</v>
      </c>
      <c r="B13" s="5"/>
      <c r="C13" s="6">
        <f t="shared" si="0"/>
        <v>3.7777777777777778E-2</v>
      </c>
      <c r="D13" s="6">
        <f t="shared" si="1"/>
        <v>3.7777777777777778E-2</v>
      </c>
      <c r="E13" s="8"/>
      <c r="F13" s="7">
        <v>4.1111111111111112E-2</v>
      </c>
      <c r="G13" s="7">
        <v>3.9803240740740743E-2</v>
      </c>
      <c r="H13" s="7">
        <v>3.9189814814814809E-2</v>
      </c>
      <c r="I13" s="7">
        <v>3.8402777777777779E-2</v>
      </c>
      <c r="J13" s="7">
        <v>3.7777777777777778E-2</v>
      </c>
      <c r="K13" s="8"/>
      <c r="L13" s="8">
        <v>4.2500000000000003E-2</v>
      </c>
      <c r="M13" s="8" t="s">
        <v>1</v>
      </c>
      <c r="N13" s="8">
        <v>4.1921296296296297E-2</v>
      </c>
      <c r="O13" s="8" t="s">
        <v>1</v>
      </c>
      <c r="P13" s="8" t="s">
        <v>1</v>
      </c>
      <c r="Q13" s="8" t="s">
        <v>1</v>
      </c>
      <c r="R13" s="8">
        <v>4.1238425925925921E-2</v>
      </c>
      <c r="S13" s="8" t="s">
        <v>1</v>
      </c>
      <c r="T13" s="8" t="s">
        <v>1</v>
      </c>
      <c r="U13" s="8" t="s">
        <v>1</v>
      </c>
      <c r="V13" s="8">
        <v>3.9918981481481479E-2</v>
      </c>
      <c r="W13" s="8">
        <v>3.7777777777777778E-2</v>
      </c>
      <c r="X13" s="8" t="s">
        <v>1</v>
      </c>
      <c r="Y13" s="8" t="s">
        <v>1</v>
      </c>
      <c r="Z13" s="8" t="s">
        <v>1</v>
      </c>
      <c r="AA13" s="8" t="s">
        <v>1</v>
      </c>
      <c r="AB13" s="8" t="s">
        <v>1</v>
      </c>
      <c r="AC13" s="8" t="s">
        <v>1</v>
      </c>
      <c r="AD13" s="8" t="s">
        <v>1</v>
      </c>
      <c r="AE13" s="8" t="s">
        <v>1</v>
      </c>
      <c r="AF13" s="8" t="s">
        <v>1</v>
      </c>
      <c r="AG13" s="8" t="s">
        <v>1</v>
      </c>
    </row>
    <row r="14" spans="1:33" x14ac:dyDescent="0.25">
      <c r="A14" s="15" t="s">
        <v>12</v>
      </c>
      <c r="B14" s="5"/>
      <c r="C14" s="6">
        <f t="shared" si="0"/>
        <v>4.3009259259259254E-2</v>
      </c>
      <c r="D14" s="6">
        <f t="shared" si="1"/>
        <v>4.3009259259259254E-2</v>
      </c>
      <c r="E14" s="8"/>
      <c r="F14" s="7" t="s">
        <v>1</v>
      </c>
      <c r="G14" s="7" t="s">
        <v>1</v>
      </c>
      <c r="H14" s="7">
        <v>4.313657407407407E-2</v>
      </c>
      <c r="I14" s="7">
        <v>4.3009259259259254E-2</v>
      </c>
      <c r="J14" s="7" t="s">
        <v>1</v>
      </c>
      <c r="K14" s="8"/>
      <c r="L14" s="16" t="s">
        <v>1</v>
      </c>
      <c r="M14" s="16" t="s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 t="s">
        <v>1</v>
      </c>
      <c r="AA14" s="16" t="s">
        <v>1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</row>
    <row r="15" spans="1:33" x14ac:dyDescent="0.25">
      <c r="A15" s="5" t="s">
        <v>13</v>
      </c>
      <c r="B15" s="5"/>
      <c r="C15" s="6">
        <f t="shared" si="0"/>
        <v>4.1678240740740745E-2</v>
      </c>
      <c r="D15" s="6">
        <f t="shared" si="1"/>
        <v>4.1678240740740745E-2</v>
      </c>
      <c r="E15" s="8"/>
      <c r="F15" s="7" t="s">
        <v>1</v>
      </c>
      <c r="G15" s="7" t="s">
        <v>1</v>
      </c>
      <c r="H15" s="7" t="s">
        <v>1</v>
      </c>
      <c r="I15" s="7">
        <v>4.3796296296296298E-2</v>
      </c>
      <c r="J15" s="7">
        <v>4.1678240740740745E-2</v>
      </c>
      <c r="K15" s="8"/>
      <c r="L15" s="8" t="s">
        <v>1</v>
      </c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  <c r="R15" s="8">
        <v>4.1678240740740745E-2</v>
      </c>
      <c r="S15" s="8" t="s">
        <v>1</v>
      </c>
      <c r="T15" s="8" t="s">
        <v>1</v>
      </c>
      <c r="U15" s="8" t="s">
        <v>1</v>
      </c>
      <c r="V15" s="8" t="s">
        <v>1</v>
      </c>
      <c r="W15" s="8" t="s">
        <v>1</v>
      </c>
      <c r="X15" s="8" t="s">
        <v>1</v>
      </c>
      <c r="Y15" s="8" t="s">
        <v>1</v>
      </c>
      <c r="Z15" s="8" t="s">
        <v>1</v>
      </c>
      <c r="AA15" s="8" t="s">
        <v>1</v>
      </c>
      <c r="AB15" s="8" t="s">
        <v>1</v>
      </c>
      <c r="AC15" s="8" t="s">
        <v>1</v>
      </c>
      <c r="AD15" s="8" t="s">
        <v>1</v>
      </c>
      <c r="AE15" s="8" t="s">
        <v>1</v>
      </c>
      <c r="AF15" s="8" t="s">
        <v>1</v>
      </c>
      <c r="AG15" s="8" t="s">
        <v>1</v>
      </c>
    </row>
    <row r="16" spans="1:33" x14ac:dyDescent="0.25">
      <c r="A16" s="15" t="s">
        <v>14</v>
      </c>
      <c r="B16" s="5"/>
      <c r="C16" s="6">
        <f t="shared" si="0"/>
        <v>5.2395833333333336E-2</v>
      </c>
      <c r="D16" s="6">
        <f t="shared" si="1"/>
        <v>5.2395833333333336E-2</v>
      </c>
      <c r="E16" s="8"/>
      <c r="F16" s="7" t="s">
        <v>1</v>
      </c>
      <c r="G16" s="7">
        <v>5.2615740740740741E-2</v>
      </c>
      <c r="H16" s="7">
        <v>5.2395833333333336E-2</v>
      </c>
      <c r="I16" s="7">
        <v>5.7291666666666664E-2</v>
      </c>
      <c r="J16" s="7" t="s">
        <v>1</v>
      </c>
      <c r="K16" s="8"/>
      <c r="L16" s="16" t="s">
        <v>1</v>
      </c>
      <c r="M16" s="16" t="s">
        <v>1</v>
      </c>
      <c r="N16" s="16" t="s">
        <v>1</v>
      </c>
      <c r="O16" s="16" t="s">
        <v>1</v>
      </c>
      <c r="P16" s="16" t="s">
        <v>1</v>
      </c>
      <c r="Q16" s="16" t="s">
        <v>1</v>
      </c>
      <c r="R16" s="16" t="s">
        <v>1</v>
      </c>
      <c r="S16" s="16" t="s">
        <v>1</v>
      </c>
      <c r="T16" s="16" t="s">
        <v>1</v>
      </c>
      <c r="U16" s="16" t="s">
        <v>1</v>
      </c>
      <c r="V16" s="16" t="s">
        <v>1</v>
      </c>
      <c r="W16" s="16" t="s">
        <v>1</v>
      </c>
      <c r="X16" s="16" t="s">
        <v>1</v>
      </c>
      <c r="Y16" s="16" t="s">
        <v>1</v>
      </c>
      <c r="Z16" s="16" t="s">
        <v>1</v>
      </c>
      <c r="AA16" s="16" t="s">
        <v>1</v>
      </c>
      <c r="AB16" s="16" t="s">
        <v>1</v>
      </c>
      <c r="AC16" s="16" t="s">
        <v>1</v>
      </c>
      <c r="AD16" s="16" t="s">
        <v>1</v>
      </c>
      <c r="AE16" s="16" t="s">
        <v>1</v>
      </c>
      <c r="AF16" s="16" t="s">
        <v>1</v>
      </c>
      <c r="AG16" s="16" t="s">
        <v>1</v>
      </c>
    </row>
    <row r="17" spans="1:33" x14ac:dyDescent="0.25">
      <c r="A17" s="5" t="s">
        <v>15</v>
      </c>
      <c r="B17" s="5"/>
      <c r="C17" s="6">
        <f t="shared" si="0"/>
        <v>4.010416666666667E-2</v>
      </c>
      <c r="D17" s="6">
        <f t="shared" si="1"/>
        <v>4.010416666666667E-2</v>
      </c>
      <c r="E17" s="8"/>
      <c r="F17" s="7" t="s">
        <v>1</v>
      </c>
      <c r="G17" s="7" t="s">
        <v>1</v>
      </c>
      <c r="H17" s="7" t="s">
        <v>1</v>
      </c>
      <c r="I17" s="7" t="s">
        <v>1</v>
      </c>
      <c r="J17" s="7">
        <v>4.010416666666667E-2</v>
      </c>
      <c r="K17" s="8"/>
      <c r="L17" s="8" t="s">
        <v>1</v>
      </c>
      <c r="M17" s="8" t="s">
        <v>1</v>
      </c>
      <c r="N17" s="8" t="s">
        <v>1</v>
      </c>
      <c r="O17" s="8" t="s">
        <v>1</v>
      </c>
      <c r="P17" s="8" t="s">
        <v>1</v>
      </c>
      <c r="Q17" s="8" t="s">
        <v>1</v>
      </c>
      <c r="R17" s="8">
        <v>4.2245370370370371E-2</v>
      </c>
      <c r="S17" s="8">
        <v>4.116898148148148E-2</v>
      </c>
      <c r="T17" s="8" t="s">
        <v>1</v>
      </c>
      <c r="U17" s="8" t="s">
        <v>1</v>
      </c>
      <c r="V17" s="8" t="s">
        <v>1</v>
      </c>
      <c r="W17" s="8" t="s">
        <v>1</v>
      </c>
      <c r="X17" s="8" t="s">
        <v>1</v>
      </c>
      <c r="Y17" s="8" t="s">
        <v>1</v>
      </c>
      <c r="Z17" s="8" t="s">
        <v>1</v>
      </c>
      <c r="AA17" s="8" t="s">
        <v>1</v>
      </c>
      <c r="AB17" s="8" t="s">
        <v>1</v>
      </c>
      <c r="AC17" s="8" t="s">
        <v>1</v>
      </c>
      <c r="AD17" s="8" t="s">
        <v>1</v>
      </c>
      <c r="AE17" s="8">
        <v>4.010416666666667E-2</v>
      </c>
      <c r="AF17" s="8" t="s">
        <v>1</v>
      </c>
      <c r="AG17" s="8" t="s">
        <v>1</v>
      </c>
    </row>
    <row r="18" spans="1:33" x14ac:dyDescent="0.25">
      <c r="A18" s="15" t="s">
        <v>16</v>
      </c>
      <c r="B18" s="5"/>
      <c r="C18" s="6">
        <f t="shared" si="0"/>
        <v>4.6365740740740742E-2</v>
      </c>
      <c r="D18" s="6">
        <f t="shared" si="1"/>
        <v>4.6365740740740742E-2</v>
      </c>
      <c r="E18" s="8"/>
      <c r="F18" s="7" t="s">
        <v>1</v>
      </c>
      <c r="G18" s="7" t="s">
        <v>1</v>
      </c>
      <c r="H18" s="7">
        <v>4.7766203703703707E-2</v>
      </c>
      <c r="I18" s="7">
        <v>4.7071759259259265E-2</v>
      </c>
      <c r="J18" s="7">
        <v>4.6365740740740742E-2</v>
      </c>
      <c r="K18" s="8"/>
      <c r="L18" s="16" t="s">
        <v>1</v>
      </c>
      <c r="M18" s="16" t="s">
        <v>1</v>
      </c>
      <c r="N18" s="16" t="s">
        <v>1</v>
      </c>
      <c r="O18" s="16" t="s">
        <v>1</v>
      </c>
      <c r="P18" s="16" t="s">
        <v>1</v>
      </c>
      <c r="Q18" s="16" t="s">
        <v>1</v>
      </c>
      <c r="R18" s="16">
        <v>4.6469907407407411E-2</v>
      </c>
      <c r="S18" s="16">
        <v>4.6365740740740742E-2</v>
      </c>
      <c r="T18" s="16" t="s">
        <v>1</v>
      </c>
      <c r="U18" s="16" t="s">
        <v>1</v>
      </c>
      <c r="V18" s="16" t="s">
        <v>1</v>
      </c>
      <c r="W18" s="16" t="s">
        <v>1</v>
      </c>
      <c r="X18" s="16" t="s">
        <v>1</v>
      </c>
      <c r="Y18" s="16" t="s">
        <v>1</v>
      </c>
      <c r="Z18" s="1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  <c r="AG18" s="16" t="s">
        <v>1</v>
      </c>
    </row>
    <row r="19" spans="1:33" x14ac:dyDescent="0.25">
      <c r="A19" s="5" t="s">
        <v>17</v>
      </c>
      <c r="B19" s="5"/>
      <c r="C19" s="6">
        <f t="shared" si="0"/>
        <v>3.9444444444444442E-2</v>
      </c>
      <c r="D19" s="6">
        <f t="shared" si="1"/>
        <v>3.9444444444444442E-2</v>
      </c>
      <c r="E19" s="8"/>
      <c r="F19" s="7">
        <v>4.2002314814814812E-2</v>
      </c>
      <c r="G19" s="7">
        <v>4.1238425925925921E-2</v>
      </c>
      <c r="H19" s="7">
        <v>4.1111111111111112E-2</v>
      </c>
      <c r="I19" s="7">
        <v>4.024305555555556E-2</v>
      </c>
      <c r="J19" s="7">
        <v>3.9444444444444442E-2</v>
      </c>
      <c r="K19" s="8"/>
      <c r="L19" s="8">
        <v>4.3171296296296298E-2</v>
      </c>
      <c r="M19" s="8" t="s">
        <v>1</v>
      </c>
      <c r="N19" s="8">
        <v>4.2812500000000003E-2</v>
      </c>
      <c r="O19" s="8">
        <v>4.0254629629629633E-2</v>
      </c>
      <c r="P19" s="8" t="s">
        <v>1</v>
      </c>
      <c r="Q19" s="8" t="s">
        <v>1</v>
      </c>
      <c r="R19" s="8">
        <v>4.2025462962962966E-2</v>
      </c>
      <c r="S19" s="8">
        <v>4.2256944444444444E-2</v>
      </c>
      <c r="T19" s="8">
        <v>3.9444444444444442E-2</v>
      </c>
      <c r="U19" s="8">
        <v>4.0092592592592589E-2</v>
      </c>
      <c r="V19" s="8">
        <v>4.0324074074074075E-2</v>
      </c>
      <c r="W19" s="8" t="s">
        <v>1</v>
      </c>
      <c r="X19" s="8" t="s">
        <v>1</v>
      </c>
      <c r="Y19" s="8" t="s">
        <v>1</v>
      </c>
      <c r="Z19" s="8">
        <v>4.1828703703703701E-2</v>
      </c>
      <c r="AA19" s="8" t="s">
        <v>1</v>
      </c>
      <c r="AB19" s="8" t="s">
        <v>1</v>
      </c>
      <c r="AC19" s="8" t="s">
        <v>1</v>
      </c>
      <c r="AD19" s="8" t="s">
        <v>1</v>
      </c>
      <c r="AE19" s="8" t="s">
        <v>1</v>
      </c>
      <c r="AF19" s="8" t="s">
        <v>1</v>
      </c>
      <c r="AG19" s="8" t="s">
        <v>1</v>
      </c>
    </row>
    <row r="20" spans="1:33" x14ac:dyDescent="0.25">
      <c r="A20" s="15" t="s">
        <v>18</v>
      </c>
      <c r="B20" s="5"/>
      <c r="C20" s="6">
        <f t="shared" si="0"/>
        <v>3.7997685185185183E-2</v>
      </c>
      <c r="D20" s="6">
        <f t="shared" si="1"/>
        <v>3.7997685185185183E-2</v>
      </c>
      <c r="E20" s="8"/>
      <c r="F20" s="7">
        <v>3.9699074074074074E-2</v>
      </c>
      <c r="G20" s="7">
        <v>3.8807870370370375E-2</v>
      </c>
      <c r="H20" s="7">
        <v>3.858796296296297E-2</v>
      </c>
      <c r="I20" s="7">
        <v>3.7997685185185183E-2</v>
      </c>
      <c r="J20" s="7">
        <v>4.1469907407407407E-2</v>
      </c>
      <c r="K20" s="8"/>
      <c r="L20" s="16" t="s">
        <v>1</v>
      </c>
      <c r="M20" s="16">
        <v>4.1469907407407407E-2</v>
      </c>
      <c r="N20" s="16" t="s">
        <v>1</v>
      </c>
      <c r="O20" s="16">
        <v>4.207175925925926E-2</v>
      </c>
      <c r="P20" s="16" t="s">
        <v>1</v>
      </c>
      <c r="Q20" s="16" t="s">
        <v>1</v>
      </c>
      <c r="R20" s="16">
        <v>4.5138888888888888E-2</v>
      </c>
      <c r="S20" s="16" t="s">
        <v>1</v>
      </c>
      <c r="T20" s="16">
        <v>4.2442129629629628E-2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  <c r="AE20" s="16" t="s">
        <v>1</v>
      </c>
      <c r="AF20" s="16" t="s">
        <v>1</v>
      </c>
      <c r="AG20" s="16" t="s">
        <v>1</v>
      </c>
    </row>
    <row r="21" spans="1:33" x14ac:dyDescent="0.25">
      <c r="A21" s="5" t="s">
        <v>19</v>
      </c>
      <c r="B21" s="5"/>
      <c r="C21" s="6">
        <f t="shared" si="0"/>
        <v>4.6354166666666669E-2</v>
      </c>
      <c r="D21" s="6">
        <f t="shared" si="1"/>
        <v>4.6354166666666669E-2</v>
      </c>
      <c r="E21" s="8"/>
      <c r="F21" s="7" t="s">
        <v>1</v>
      </c>
      <c r="G21" s="7" t="s">
        <v>1</v>
      </c>
      <c r="H21" s="7" t="s">
        <v>1</v>
      </c>
      <c r="I21" s="7" t="s">
        <v>1</v>
      </c>
      <c r="J21" s="7">
        <v>4.6354166666666669E-2</v>
      </c>
      <c r="K21" s="8"/>
      <c r="L21" s="8" t="s">
        <v>1</v>
      </c>
      <c r="M21" s="8" t="s">
        <v>1</v>
      </c>
      <c r="N21" s="8" t="s">
        <v>1</v>
      </c>
      <c r="O21" s="8" t="s">
        <v>1</v>
      </c>
      <c r="P21" s="8" t="s">
        <v>1</v>
      </c>
      <c r="Q21" s="8" t="s">
        <v>1</v>
      </c>
      <c r="R21" s="8" t="s">
        <v>1</v>
      </c>
      <c r="S21" s="8" t="s">
        <v>1</v>
      </c>
      <c r="T21" s="8" t="s">
        <v>1</v>
      </c>
      <c r="U21" s="8" t="s">
        <v>1</v>
      </c>
      <c r="V21" s="8" t="s">
        <v>1</v>
      </c>
      <c r="W21" s="8" t="s">
        <v>1</v>
      </c>
      <c r="X21" s="8" t="s">
        <v>1</v>
      </c>
      <c r="Y21" s="8" t="s">
        <v>1</v>
      </c>
      <c r="Z21" s="8" t="s">
        <v>1</v>
      </c>
      <c r="AA21" s="8" t="s">
        <v>1</v>
      </c>
      <c r="AB21" s="8" t="s">
        <v>1</v>
      </c>
      <c r="AC21" s="8" t="s">
        <v>1</v>
      </c>
      <c r="AD21" s="8" t="s">
        <v>1</v>
      </c>
      <c r="AE21" s="8" t="s">
        <v>1</v>
      </c>
      <c r="AF21" s="8">
        <v>4.6354166666666669E-2</v>
      </c>
      <c r="AG21" s="8"/>
    </row>
    <row r="22" spans="1:33" x14ac:dyDescent="0.25">
      <c r="A22" s="15" t="s">
        <v>20</v>
      </c>
      <c r="B22" s="5"/>
      <c r="C22" s="6">
        <f t="shared" si="0"/>
        <v>3.9293981481481485E-2</v>
      </c>
      <c r="D22" s="6">
        <f t="shared" si="1"/>
        <v>3.9293981481481485E-2</v>
      </c>
      <c r="E22" s="8"/>
      <c r="F22" s="7" t="s">
        <v>1</v>
      </c>
      <c r="G22" s="7" t="s">
        <v>1</v>
      </c>
      <c r="H22" s="7">
        <v>4.1377314814814818E-2</v>
      </c>
      <c r="I22" s="7">
        <v>3.9571759259259258E-2</v>
      </c>
      <c r="J22" s="7">
        <v>3.9293981481481485E-2</v>
      </c>
      <c r="K22" s="8"/>
      <c r="L22" s="16" t="s">
        <v>1</v>
      </c>
      <c r="M22" s="16" t="s">
        <v>1</v>
      </c>
      <c r="N22" s="16">
        <v>4.1793981481481481E-2</v>
      </c>
      <c r="O22" s="16" t="s">
        <v>1</v>
      </c>
      <c r="P22" s="16">
        <v>4.2349537037037033E-2</v>
      </c>
      <c r="Q22" s="16" t="s">
        <v>1</v>
      </c>
      <c r="R22" s="16">
        <v>4.05787037037037E-2</v>
      </c>
      <c r="S22" s="16" t="s">
        <v>1</v>
      </c>
      <c r="T22" s="16" t="s">
        <v>1</v>
      </c>
      <c r="U22" s="16">
        <v>3.936342592592592E-2</v>
      </c>
      <c r="V22" s="16" t="s">
        <v>1</v>
      </c>
      <c r="W22" s="16">
        <v>3.9293981481481485E-2</v>
      </c>
      <c r="X22" s="16" t="s">
        <v>1</v>
      </c>
      <c r="Y22" s="16">
        <v>4.010416666666667E-2</v>
      </c>
      <c r="Z22" s="16" t="s">
        <v>1</v>
      </c>
      <c r="AA22" s="16" t="s">
        <v>1</v>
      </c>
      <c r="AB22" s="16" t="s">
        <v>1</v>
      </c>
      <c r="AC22" s="16" t="s">
        <v>1</v>
      </c>
      <c r="AD22" s="16" t="s">
        <v>1</v>
      </c>
      <c r="AE22" s="16">
        <v>4.0844907407407406E-2</v>
      </c>
      <c r="AF22" s="16" t="s">
        <v>1</v>
      </c>
      <c r="AG22" s="16">
        <v>4.280092592592593E-2</v>
      </c>
    </row>
    <row r="23" spans="1:33" x14ac:dyDescent="0.25">
      <c r="A23" s="5" t="s">
        <v>21</v>
      </c>
      <c r="B23" s="5"/>
      <c r="C23" s="6">
        <f t="shared" si="0"/>
        <v>5.0092592592592598E-2</v>
      </c>
      <c r="D23" s="6">
        <f t="shared" si="1"/>
        <v>4.7905092592592589E-2</v>
      </c>
      <c r="E23" s="8"/>
      <c r="F23" s="7">
        <v>4.9745370370370377E-2</v>
      </c>
      <c r="G23" s="7">
        <v>4.7905092592592589E-2</v>
      </c>
      <c r="H23" s="7">
        <v>5.0092592592592598E-2</v>
      </c>
      <c r="I23" s="7">
        <v>5.6469907407407406E-2</v>
      </c>
      <c r="J23" s="7" t="s">
        <v>1</v>
      </c>
      <c r="K23" s="8"/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8" t="s">
        <v>1</v>
      </c>
      <c r="S23" s="8" t="s">
        <v>1</v>
      </c>
      <c r="T23" s="8" t="s">
        <v>1</v>
      </c>
      <c r="U23" s="8" t="s">
        <v>1</v>
      </c>
      <c r="V23" s="8" t="s">
        <v>1</v>
      </c>
      <c r="W23" s="8" t="s">
        <v>1</v>
      </c>
      <c r="X23" s="8" t="s">
        <v>1</v>
      </c>
      <c r="Y23" s="8" t="s">
        <v>1</v>
      </c>
      <c r="Z23" s="8" t="s">
        <v>1</v>
      </c>
      <c r="AA23" s="8" t="s">
        <v>1</v>
      </c>
      <c r="AB23" s="8" t="s">
        <v>1</v>
      </c>
      <c r="AC23" s="8" t="s">
        <v>1</v>
      </c>
      <c r="AD23" s="8" t="s">
        <v>1</v>
      </c>
      <c r="AE23" s="8" t="s">
        <v>1</v>
      </c>
      <c r="AF23" s="8" t="s">
        <v>1</v>
      </c>
      <c r="AG23" s="8" t="s">
        <v>1</v>
      </c>
    </row>
    <row r="24" spans="1:33" x14ac:dyDescent="0.25">
      <c r="A24" s="15" t="s">
        <v>22</v>
      </c>
      <c r="B24" s="5"/>
      <c r="C24" s="6">
        <f t="shared" si="0"/>
        <v>3.5902777777777777E-2</v>
      </c>
      <c r="D24" s="6">
        <f t="shared" si="1"/>
        <v>3.5902777777777777E-2</v>
      </c>
      <c r="E24" s="8"/>
      <c r="F24" s="7" t="s">
        <v>1</v>
      </c>
      <c r="G24" s="7" t="s">
        <v>1</v>
      </c>
      <c r="H24" s="7" t="s">
        <v>1</v>
      </c>
      <c r="I24" s="7">
        <v>3.9016203703703699E-2</v>
      </c>
      <c r="J24" s="7">
        <v>3.5902777777777777E-2</v>
      </c>
      <c r="K24" s="8"/>
      <c r="L24" s="16">
        <v>3.936342592592592E-2</v>
      </c>
      <c r="M24" s="16" t="s">
        <v>1</v>
      </c>
      <c r="N24" s="16" t="s">
        <v>1</v>
      </c>
      <c r="O24" s="16">
        <v>3.6840277777777777E-2</v>
      </c>
      <c r="P24" s="16" t="s">
        <v>1</v>
      </c>
      <c r="Q24" s="16">
        <v>3.5902777777777777E-2</v>
      </c>
      <c r="R24" s="16">
        <v>3.8530092592592595E-2</v>
      </c>
      <c r="S24" s="16" t="s">
        <v>1</v>
      </c>
      <c r="T24" s="16" t="s">
        <v>1</v>
      </c>
      <c r="U24" s="16">
        <v>3.5972222222222218E-2</v>
      </c>
      <c r="V24" s="16" t="s">
        <v>1</v>
      </c>
      <c r="W24" s="16" t="s">
        <v>1</v>
      </c>
      <c r="X24" s="16" t="s">
        <v>1</v>
      </c>
      <c r="Y24" s="16" t="s">
        <v>1</v>
      </c>
      <c r="Z24" s="16" t="s">
        <v>1</v>
      </c>
      <c r="AA24" s="16" t="s">
        <v>1</v>
      </c>
      <c r="AB24" s="16">
        <v>3.6377314814814814E-2</v>
      </c>
      <c r="AC24" s="16" t="s">
        <v>1</v>
      </c>
      <c r="AD24" s="16" t="s">
        <v>1</v>
      </c>
      <c r="AE24" s="16">
        <v>3.8240740740740742E-2</v>
      </c>
      <c r="AF24" s="16" t="s">
        <v>1</v>
      </c>
      <c r="AG24" s="16" t="s">
        <v>1</v>
      </c>
    </row>
    <row r="25" spans="1:33" x14ac:dyDescent="0.25">
      <c r="A25" s="5" t="s">
        <v>23</v>
      </c>
      <c r="B25" s="5"/>
      <c r="C25" s="6">
        <f t="shared" si="0"/>
        <v>3.9131944444444448E-2</v>
      </c>
      <c r="D25" s="6">
        <f t="shared" si="1"/>
        <v>3.9131944444444448E-2</v>
      </c>
      <c r="E25" s="8"/>
      <c r="F25" s="7" t="s">
        <v>1</v>
      </c>
      <c r="G25" s="7" t="s">
        <v>1</v>
      </c>
      <c r="H25" s="7" t="s">
        <v>1</v>
      </c>
      <c r="I25" s="7">
        <v>3.9131944444444448E-2</v>
      </c>
      <c r="J25" s="7">
        <v>3.9699074074074074E-2</v>
      </c>
      <c r="K25" s="8"/>
      <c r="L25" s="8" t="s">
        <v>1</v>
      </c>
      <c r="M25" s="8" t="s">
        <v>1</v>
      </c>
      <c r="N25" s="8">
        <v>4.2418981481481481E-2</v>
      </c>
      <c r="O25" s="8" t="s">
        <v>1</v>
      </c>
      <c r="P25" s="8" t="s">
        <v>1</v>
      </c>
      <c r="Q25" s="8" t="s">
        <v>1</v>
      </c>
      <c r="R25" s="8" t="s">
        <v>1</v>
      </c>
      <c r="S25" s="8">
        <v>4.1585648148148149E-2</v>
      </c>
      <c r="T25" s="8" t="s">
        <v>1</v>
      </c>
      <c r="U25" s="8" t="s">
        <v>1</v>
      </c>
      <c r="V25" s="8" t="s">
        <v>1</v>
      </c>
      <c r="W25" s="8" t="s">
        <v>1</v>
      </c>
      <c r="X25" s="8" t="s">
        <v>1</v>
      </c>
      <c r="Y25" s="8" t="s">
        <v>1</v>
      </c>
      <c r="Z25" s="8" t="s">
        <v>1</v>
      </c>
      <c r="AA25" s="8">
        <v>3.9699074074074074E-2</v>
      </c>
      <c r="AB25" s="8" t="s">
        <v>1</v>
      </c>
      <c r="AC25" s="8">
        <v>4.0092592592592589E-2</v>
      </c>
      <c r="AD25" s="8">
        <v>4.3206018518518519E-2</v>
      </c>
      <c r="AE25" s="8" t="s">
        <v>1</v>
      </c>
      <c r="AF25" s="8" t="s">
        <v>1</v>
      </c>
      <c r="AG25" s="8" t="s">
        <v>1</v>
      </c>
    </row>
    <row r="26" spans="1:33" x14ac:dyDescent="0.25">
      <c r="A26" s="15" t="s">
        <v>24</v>
      </c>
      <c r="B26" s="5"/>
      <c r="C26" s="6">
        <f t="shared" si="0"/>
        <v>4.3912037037037034E-2</v>
      </c>
      <c r="D26" s="6">
        <f t="shared" si="1"/>
        <v>4.3912037037037034E-2</v>
      </c>
      <c r="E26" s="8"/>
      <c r="F26" s="7" t="s">
        <v>1</v>
      </c>
      <c r="G26" s="7" t="s">
        <v>1</v>
      </c>
      <c r="H26" s="7">
        <v>4.6018518518518514E-2</v>
      </c>
      <c r="I26" s="7">
        <v>4.3912037037037034E-2</v>
      </c>
      <c r="J26" s="7">
        <v>4.6377314814814809E-2</v>
      </c>
      <c r="K26" s="8"/>
      <c r="L26" s="16">
        <v>4.6875E-2</v>
      </c>
      <c r="M26" s="16" t="s">
        <v>1</v>
      </c>
      <c r="N26" s="16">
        <v>4.7129629629629632E-2</v>
      </c>
      <c r="O26" s="16" t="s">
        <v>1</v>
      </c>
      <c r="P26" s="16" t="s">
        <v>1</v>
      </c>
      <c r="Q26" s="16" t="s">
        <v>1</v>
      </c>
      <c r="R26" s="16" t="s">
        <v>1</v>
      </c>
      <c r="S26" s="16" t="s">
        <v>1</v>
      </c>
      <c r="T26" s="16" t="s">
        <v>1</v>
      </c>
      <c r="U26" s="16" t="s">
        <v>1</v>
      </c>
      <c r="V26" s="16" t="s">
        <v>1</v>
      </c>
      <c r="W26" s="16" t="s">
        <v>1</v>
      </c>
      <c r="X26" s="16" t="s">
        <v>1</v>
      </c>
      <c r="Y26" s="16" t="s">
        <v>1</v>
      </c>
      <c r="Z26" s="16" t="s">
        <v>1</v>
      </c>
      <c r="AA26" s="16" t="s">
        <v>1</v>
      </c>
      <c r="AB26" s="16" t="s">
        <v>1</v>
      </c>
      <c r="AC26" s="16" t="s">
        <v>1</v>
      </c>
      <c r="AD26" s="16" t="s">
        <v>1</v>
      </c>
      <c r="AE26" s="16">
        <v>4.6377314814814809E-2</v>
      </c>
      <c r="AF26" s="16" t="s">
        <v>1</v>
      </c>
      <c r="AG26" s="16" t="s">
        <v>1</v>
      </c>
    </row>
    <row r="27" spans="1:33" x14ac:dyDescent="0.25">
      <c r="A27" s="5" t="s">
        <v>25</v>
      </c>
      <c r="B27" s="5"/>
      <c r="C27" s="6">
        <f t="shared" si="0"/>
        <v>4.5127314814814821E-2</v>
      </c>
      <c r="D27" s="6">
        <f t="shared" si="1"/>
        <v>4.4074074074074071E-2</v>
      </c>
      <c r="E27" s="8"/>
      <c r="F27" s="7" t="s">
        <v>1</v>
      </c>
      <c r="G27" s="7">
        <v>4.4074074074074071E-2</v>
      </c>
      <c r="H27" s="7">
        <v>4.5127314814814821E-2</v>
      </c>
      <c r="I27" s="7">
        <v>4.5833333333333337E-2</v>
      </c>
      <c r="J27" s="7" t="s">
        <v>1</v>
      </c>
      <c r="K27" s="8"/>
      <c r="L27" s="8" t="s">
        <v>1</v>
      </c>
      <c r="M27" s="8" t="s">
        <v>1</v>
      </c>
      <c r="N27" s="8" t="s">
        <v>1</v>
      </c>
      <c r="O27" s="8" t="s">
        <v>1</v>
      </c>
      <c r="P27" s="8" t="s">
        <v>1</v>
      </c>
      <c r="Q27" s="8" t="s">
        <v>1</v>
      </c>
      <c r="R27" s="8" t="s">
        <v>1</v>
      </c>
      <c r="S27" s="8" t="s">
        <v>1</v>
      </c>
      <c r="T27" s="8" t="s">
        <v>1</v>
      </c>
      <c r="U27" s="8" t="s">
        <v>1</v>
      </c>
      <c r="V27" s="8" t="s">
        <v>1</v>
      </c>
      <c r="W27" s="8" t="s">
        <v>1</v>
      </c>
      <c r="X27" s="8" t="s">
        <v>1</v>
      </c>
      <c r="Y27" s="8" t="s">
        <v>1</v>
      </c>
      <c r="Z27" s="8" t="s">
        <v>1</v>
      </c>
      <c r="AA27" s="8" t="s">
        <v>1</v>
      </c>
      <c r="AB27" s="8" t="s">
        <v>1</v>
      </c>
      <c r="AC27" s="8" t="s">
        <v>1</v>
      </c>
      <c r="AD27" s="8" t="s">
        <v>1</v>
      </c>
      <c r="AE27" s="8" t="s">
        <v>1</v>
      </c>
      <c r="AF27" s="8" t="s">
        <v>1</v>
      </c>
      <c r="AG27" s="8" t="s">
        <v>1</v>
      </c>
    </row>
    <row r="28" spans="1:33" x14ac:dyDescent="0.25">
      <c r="A28" s="15" t="s">
        <v>26</v>
      </c>
      <c r="B28" s="5"/>
      <c r="C28" s="6">
        <f t="shared" si="0"/>
        <v>4.0312499999999994E-2</v>
      </c>
      <c r="D28" s="6">
        <f t="shared" si="1"/>
        <v>4.0219907407407406E-2</v>
      </c>
      <c r="E28" s="8"/>
      <c r="F28" s="7">
        <v>4.0729166666666664E-2</v>
      </c>
      <c r="G28" s="7">
        <v>4.0219907407407406E-2</v>
      </c>
      <c r="H28" s="7">
        <v>4.1064814814814811E-2</v>
      </c>
      <c r="I28" s="7">
        <v>4.297453703703704E-2</v>
      </c>
      <c r="J28" s="7">
        <v>4.0312499999999994E-2</v>
      </c>
      <c r="K28" s="8"/>
      <c r="L28" s="16" t="s">
        <v>1</v>
      </c>
      <c r="M28" s="16" t="s">
        <v>1</v>
      </c>
      <c r="N28" s="16">
        <v>4.5173611111111116E-2</v>
      </c>
      <c r="O28" s="16">
        <v>4.1516203703703701E-2</v>
      </c>
      <c r="P28" s="16" t="s">
        <v>1</v>
      </c>
      <c r="Q28" s="16" t="s">
        <v>1</v>
      </c>
      <c r="R28" s="16" t="s">
        <v>1</v>
      </c>
      <c r="S28" s="16" t="s">
        <v>1</v>
      </c>
      <c r="T28" s="16">
        <v>4.0925925925925928E-2</v>
      </c>
      <c r="U28" s="16" t="s">
        <v>1</v>
      </c>
      <c r="V28" s="16" t="s">
        <v>1</v>
      </c>
      <c r="W28" s="16">
        <v>4.0312499999999994E-2</v>
      </c>
      <c r="X28" s="16">
        <v>4.3645833333333335E-2</v>
      </c>
      <c r="Y28" s="16" t="s">
        <v>1</v>
      </c>
      <c r="Z28" s="16">
        <v>4.3240740740740739E-2</v>
      </c>
      <c r="AA28" s="16" t="s">
        <v>1</v>
      </c>
      <c r="AB28" s="16" t="s">
        <v>1</v>
      </c>
      <c r="AC28" s="16" t="s">
        <v>1</v>
      </c>
      <c r="AD28" s="16" t="s">
        <v>1</v>
      </c>
      <c r="AE28" s="16">
        <v>4.3287037037037041E-2</v>
      </c>
      <c r="AF28" s="16" t="s">
        <v>1</v>
      </c>
      <c r="AG28" s="16" t="s">
        <v>1</v>
      </c>
    </row>
    <row r="29" spans="1:33" x14ac:dyDescent="0.25">
      <c r="A29" s="5" t="s">
        <v>27</v>
      </c>
      <c r="B29" s="5"/>
      <c r="C29" s="6">
        <f t="shared" si="0"/>
        <v>4.4988425925925925E-2</v>
      </c>
      <c r="D29" s="6">
        <f t="shared" si="1"/>
        <v>4.4988425925925925E-2</v>
      </c>
      <c r="E29" s="8"/>
      <c r="F29" s="7">
        <v>5.3842592592592588E-2</v>
      </c>
      <c r="G29" s="7">
        <v>5.0034722222222223E-2</v>
      </c>
      <c r="H29" s="7">
        <v>4.4988425925925925E-2</v>
      </c>
      <c r="I29" s="7">
        <v>4.8032407407407406E-2</v>
      </c>
      <c r="J29" s="7">
        <v>5.2569444444444446E-2</v>
      </c>
      <c r="K29" s="8"/>
      <c r="L29" s="8" t="s">
        <v>1</v>
      </c>
      <c r="M29" s="8" t="s">
        <v>1</v>
      </c>
      <c r="N29" s="8" t="s">
        <v>1</v>
      </c>
      <c r="O29" s="8" t="s">
        <v>1</v>
      </c>
      <c r="P29" s="8" t="s">
        <v>1</v>
      </c>
      <c r="Q29" s="8" t="s">
        <v>1</v>
      </c>
      <c r="R29" s="8" t="s">
        <v>1</v>
      </c>
      <c r="S29" s="8">
        <v>5.2569444444444446E-2</v>
      </c>
      <c r="T29" s="8" t="s">
        <v>1</v>
      </c>
      <c r="U29" s="8" t="s">
        <v>1</v>
      </c>
      <c r="V29" s="8" t="s">
        <v>1</v>
      </c>
      <c r="W29" s="8" t="s">
        <v>1</v>
      </c>
      <c r="X29" s="8" t="s">
        <v>1</v>
      </c>
      <c r="Y29" s="8" t="s">
        <v>1</v>
      </c>
      <c r="Z29" s="8" t="s">
        <v>1</v>
      </c>
      <c r="AA29" s="8" t="s">
        <v>1</v>
      </c>
      <c r="AB29" s="8" t="s">
        <v>1</v>
      </c>
      <c r="AC29" s="8" t="s">
        <v>1</v>
      </c>
      <c r="AD29" s="8" t="s">
        <v>1</v>
      </c>
      <c r="AE29" s="8" t="s">
        <v>1</v>
      </c>
      <c r="AF29" s="8" t="s">
        <v>1</v>
      </c>
      <c r="AG29" s="8" t="s">
        <v>1</v>
      </c>
    </row>
    <row r="30" spans="1:33" x14ac:dyDescent="0.25">
      <c r="A30" s="15" t="s">
        <v>28</v>
      </c>
      <c r="B30" s="5"/>
      <c r="C30" s="6">
        <f t="shared" si="0"/>
        <v>4.1597222222222223E-2</v>
      </c>
      <c r="D30" s="6">
        <f t="shared" si="1"/>
        <v>3.9004629629629632E-2</v>
      </c>
      <c r="E30" s="8"/>
      <c r="F30" s="7">
        <v>3.9004629629629632E-2</v>
      </c>
      <c r="G30" s="7">
        <v>4.0532407407407406E-2</v>
      </c>
      <c r="H30" s="7">
        <v>4.1597222222222223E-2</v>
      </c>
      <c r="I30" s="7" t="s">
        <v>1</v>
      </c>
      <c r="J30" s="7" t="s">
        <v>1</v>
      </c>
      <c r="K30" s="8"/>
      <c r="L30" s="16" t="s">
        <v>1</v>
      </c>
      <c r="M30" s="16" t="s">
        <v>1</v>
      </c>
      <c r="N30" s="16" t="s">
        <v>1</v>
      </c>
      <c r="O30" s="16" t="s">
        <v>1</v>
      </c>
      <c r="P30" s="16" t="s">
        <v>1</v>
      </c>
      <c r="Q30" s="16" t="s">
        <v>1</v>
      </c>
      <c r="R30" s="16" t="s">
        <v>1</v>
      </c>
      <c r="S30" s="16" t="s">
        <v>1</v>
      </c>
      <c r="T30" s="16" t="s">
        <v>1</v>
      </c>
      <c r="U30" s="16" t="s">
        <v>1</v>
      </c>
      <c r="V30" s="16" t="s">
        <v>1</v>
      </c>
      <c r="W30" s="16" t="s">
        <v>1</v>
      </c>
      <c r="X30" s="16" t="s">
        <v>1</v>
      </c>
      <c r="Y30" s="16" t="s">
        <v>1</v>
      </c>
      <c r="Z30" s="16" t="s">
        <v>1</v>
      </c>
      <c r="AA30" s="16" t="s">
        <v>1</v>
      </c>
      <c r="AB30" s="16" t="s">
        <v>1</v>
      </c>
      <c r="AC30" s="16" t="s">
        <v>1</v>
      </c>
      <c r="AD30" s="16" t="s">
        <v>1</v>
      </c>
      <c r="AE30" s="16" t="s">
        <v>1</v>
      </c>
      <c r="AF30" s="16" t="s">
        <v>1</v>
      </c>
      <c r="AG30" s="16" t="s">
        <v>1</v>
      </c>
    </row>
    <row r="31" spans="1:33" x14ac:dyDescent="0.25">
      <c r="A31" s="5" t="s">
        <v>29</v>
      </c>
      <c r="B31" s="5"/>
      <c r="C31" s="6">
        <f t="shared" si="0"/>
        <v>3.8148148148148146E-2</v>
      </c>
      <c r="D31" s="6">
        <f t="shared" si="1"/>
        <v>3.8148148148148146E-2</v>
      </c>
      <c r="E31" s="8"/>
      <c r="F31" s="7" t="s">
        <v>1</v>
      </c>
      <c r="G31" s="7" t="s">
        <v>1</v>
      </c>
      <c r="H31" s="7" t="s">
        <v>1</v>
      </c>
      <c r="I31" s="7" t="s">
        <v>1</v>
      </c>
      <c r="J31" s="7">
        <v>3.8148148148148146E-2</v>
      </c>
      <c r="K31" s="8"/>
      <c r="L31" s="8" t="s">
        <v>1</v>
      </c>
      <c r="M31" s="8" t="s">
        <v>1</v>
      </c>
      <c r="N31" s="8">
        <v>4.3206018518518519E-2</v>
      </c>
      <c r="O31" s="8" t="s">
        <v>1</v>
      </c>
      <c r="P31" s="8" t="s">
        <v>1</v>
      </c>
      <c r="Q31" s="8" t="s">
        <v>1</v>
      </c>
      <c r="R31" s="8" t="s">
        <v>1</v>
      </c>
      <c r="S31" s="8">
        <v>4.2430555555555555E-2</v>
      </c>
      <c r="T31" s="8">
        <v>3.9988425925925927E-2</v>
      </c>
      <c r="U31" s="8">
        <v>3.9421296296296295E-2</v>
      </c>
      <c r="V31" s="8" t="s">
        <v>1</v>
      </c>
      <c r="W31" s="8">
        <v>3.8148148148148146E-2</v>
      </c>
      <c r="X31" s="8">
        <v>4.0902777777777781E-2</v>
      </c>
      <c r="Y31" s="8" t="s">
        <v>1</v>
      </c>
      <c r="Z31" s="8">
        <v>4.0763888888888891E-2</v>
      </c>
      <c r="AA31" s="8" t="s">
        <v>1</v>
      </c>
      <c r="AB31" s="8" t="s">
        <v>1</v>
      </c>
      <c r="AC31" s="8" t="s">
        <v>1</v>
      </c>
      <c r="AD31" s="8" t="s">
        <v>1</v>
      </c>
      <c r="AE31" s="8" t="s">
        <v>1</v>
      </c>
      <c r="AF31" s="8" t="s">
        <v>1</v>
      </c>
      <c r="AG31" s="8" t="s">
        <v>1</v>
      </c>
    </row>
    <row r="32" spans="1:33" x14ac:dyDescent="0.25">
      <c r="A32" s="15" t="s">
        <v>30</v>
      </c>
      <c r="B32" s="5"/>
      <c r="C32" s="6">
        <f t="shared" si="0"/>
        <v>3.9039351851851853E-2</v>
      </c>
      <c r="D32" s="6">
        <f t="shared" si="1"/>
        <v>3.8668981481481478E-2</v>
      </c>
      <c r="E32" s="8"/>
      <c r="F32" s="7">
        <v>3.8668981481481478E-2</v>
      </c>
      <c r="G32" s="7">
        <v>4.0162037037037038E-2</v>
      </c>
      <c r="H32" s="7">
        <v>3.9351851851851853E-2</v>
      </c>
      <c r="I32" s="7">
        <v>3.9560185185185184E-2</v>
      </c>
      <c r="J32" s="7">
        <v>3.9039351851851853E-2</v>
      </c>
      <c r="K32" s="8"/>
      <c r="L32" s="16">
        <v>4.2696759259259261E-2</v>
      </c>
      <c r="M32" s="16" t="s">
        <v>1</v>
      </c>
      <c r="N32" s="16">
        <v>4.3287037037037041E-2</v>
      </c>
      <c r="O32" s="16">
        <v>3.9571759259259258E-2</v>
      </c>
      <c r="P32" s="16" t="s">
        <v>1</v>
      </c>
      <c r="Q32" s="16" t="s">
        <v>1</v>
      </c>
      <c r="R32" s="16">
        <v>4.1759259259259253E-2</v>
      </c>
      <c r="S32" s="16" t="s">
        <v>1</v>
      </c>
      <c r="T32" s="16" t="s">
        <v>1</v>
      </c>
      <c r="U32" s="16">
        <v>3.9039351851851853E-2</v>
      </c>
      <c r="V32" s="16" t="s">
        <v>1</v>
      </c>
      <c r="W32" s="16" t="s">
        <v>1</v>
      </c>
      <c r="X32" s="16" t="s">
        <v>1</v>
      </c>
      <c r="Y32" s="16" t="s">
        <v>1</v>
      </c>
      <c r="Z32" s="16">
        <v>4.1192129629629634E-2</v>
      </c>
      <c r="AA32" s="16" t="s">
        <v>1</v>
      </c>
      <c r="AB32" s="16" t="s">
        <v>1</v>
      </c>
      <c r="AC32" s="16" t="s">
        <v>1</v>
      </c>
      <c r="AD32" s="16" t="s">
        <v>1</v>
      </c>
      <c r="AE32" s="16">
        <v>4.1041666666666664E-2</v>
      </c>
      <c r="AF32" s="16" t="s">
        <v>1</v>
      </c>
      <c r="AG32" s="16" t="s">
        <v>1</v>
      </c>
    </row>
    <row r="33" spans="1:33" x14ac:dyDescent="0.25">
      <c r="A33" s="5" t="s">
        <v>1</v>
      </c>
      <c r="B33" s="5"/>
      <c r="C33" s="8" t="s">
        <v>1</v>
      </c>
      <c r="D33" s="8" t="s">
        <v>1</v>
      </c>
      <c r="E33" s="8"/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/>
      <c r="L33" s="8" t="s">
        <v>1</v>
      </c>
      <c r="M33" s="8" t="s">
        <v>1</v>
      </c>
      <c r="N33" s="8" t="s">
        <v>1</v>
      </c>
      <c r="O33" s="8" t="s">
        <v>1</v>
      </c>
      <c r="P33" s="8" t="s">
        <v>1</v>
      </c>
      <c r="Q33" s="8" t="s">
        <v>1</v>
      </c>
      <c r="R33" s="8" t="s">
        <v>1</v>
      </c>
      <c r="S33" s="8" t="s">
        <v>1</v>
      </c>
      <c r="T33" s="8" t="s">
        <v>1</v>
      </c>
      <c r="U33" s="8" t="s">
        <v>1</v>
      </c>
      <c r="V33" s="8" t="s">
        <v>1</v>
      </c>
      <c r="W33" s="8" t="s">
        <v>1</v>
      </c>
      <c r="X33" s="8" t="s">
        <v>1</v>
      </c>
      <c r="Y33" s="8" t="s">
        <v>1</v>
      </c>
      <c r="Z33" s="8" t="s">
        <v>1</v>
      </c>
      <c r="AA33" s="8" t="s">
        <v>1</v>
      </c>
      <c r="AB33" s="8" t="s">
        <v>1</v>
      </c>
      <c r="AC33" s="8" t="s">
        <v>1</v>
      </c>
      <c r="AD33" s="8" t="s">
        <v>1</v>
      </c>
      <c r="AE33" s="8" t="s">
        <v>1</v>
      </c>
      <c r="AF33" s="8" t="s">
        <v>1</v>
      </c>
      <c r="AG33" s="8" t="s">
        <v>1</v>
      </c>
    </row>
  </sheetData>
  <pageMargins left="0.7" right="0.7" top="0.75" bottom="0.75" header="0.3" footer="0.3"/>
  <ignoredErrors>
    <ignoredError sqref="C8:C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35" sqref="F35"/>
    </sheetView>
  </sheetViews>
  <sheetFormatPr defaultRowHeight="15.75" x14ac:dyDescent="0.25"/>
  <cols>
    <col min="1" max="1" width="24.42578125" style="1" customWidth="1"/>
    <col min="2" max="2" width="3.7109375" style="1" customWidth="1"/>
    <col min="3" max="3" width="10.85546875" style="2" customWidth="1"/>
    <col min="4" max="4" width="11" style="1" customWidth="1"/>
    <col min="5" max="5" width="3.7109375" style="1" customWidth="1"/>
    <col min="6" max="11" width="9.7109375" style="2" customWidth="1"/>
    <col min="12" max="12" width="3.7109375" style="14" customWidth="1"/>
    <col min="13" max="13" width="10.7109375" style="1" customWidth="1"/>
  </cols>
  <sheetData>
    <row r="1" spans="1:14" ht="16.5" thickBo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11" customFormat="1" ht="54.75" customHeight="1" thickBot="1" x14ac:dyDescent="0.3">
      <c r="A2" s="12"/>
      <c r="B2" s="12"/>
      <c r="C2" s="18" t="s">
        <v>36</v>
      </c>
      <c r="D2" s="19" t="s">
        <v>0</v>
      </c>
      <c r="E2" s="20"/>
      <c r="F2" s="21" t="s">
        <v>60</v>
      </c>
      <c r="G2" s="21" t="s">
        <v>31</v>
      </c>
      <c r="H2" s="21" t="s">
        <v>32</v>
      </c>
      <c r="I2" s="21" t="s">
        <v>33</v>
      </c>
      <c r="J2" s="21" t="s">
        <v>34</v>
      </c>
      <c r="K2" s="21" t="s">
        <v>35</v>
      </c>
      <c r="L2" s="13"/>
      <c r="M2" s="17" t="s">
        <v>61</v>
      </c>
      <c r="N2" s="10"/>
    </row>
    <row r="3" spans="1:14" x14ac:dyDescent="0.25">
      <c r="A3" s="5" t="s">
        <v>1</v>
      </c>
      <c r="B3" s="5"/>
      <c r="C3" s="6" t="s">
        <v>1</v>
      </c>
      <c r="D3" s="6" t="s">
        <v>1</v>
      </c>
      <c r="E3" s="8"/>
      <c r="F3" s="7" t="s">
        <v>1</v>
      </c>
      <c r="G3" s="7"/>
      <c r="H3" s="7" t="s">
        <v>1</v>
      </c>
      <c r="I3" s="7" t="s">
        <v>1</v>
      </c>
      <c r="J3" s="7" t="s">
        <v>1</v>
      </c>
      <c r="K3" s="7" t="s">
        <v>1</v>
      </c>
      <c r="L3" s="8"/>
      <c r="M3" s="8" t="s">
        <v>1</v>
      </c>
    </row>
    <row r="4" spans="1:14" x14ac:dyDescent="0.25">
      <c r="A4" s="15" t="s">
        <v>58</v>
      </c>
      <c r="B4" s="5"/>
      <c r="C4" s="6" t="str">
        <f>IF(MIN(I4:K4)&gt;0,MIN(I4:K4)," ")</f>
        <v xml:space="preserve"> </v>
      </c>
      <c r="D4" s="6">
        <f t="shared" ref="D4:D21" si="0">MIN(F4:BL4)</f>
        <v>5.4421296296296294E-2</v>
      </c>
      <c r="E4" s="8"/>
      <c r="F4" s="7" t="s">
        <v>1</v>
      </c>
      <c r="G4" s="7" t="s">
        <v>1</v>
      </c>
      <c r="H4" s="7">
        <v>5.4421296296296294E-2</v>
      </c>
      <c r="I4" s="7" t="s">
        <v>1</v>
      </c>
      <c r="J4" s="7" t="s">
        <v>1</v>
      </c>
      <c r="K4" s="7" t="s">
        <v>1</v>
      </c>
      <c r="L4" s="8"/>
      <c r="M4" s="16" t="s">
        <v>1</v>
      </c>
    </row>
    <row r="5" spans="1:14" x14ac:dyDescent="0.25">
      <c r="A5" s="5" t="s">
        <v>4</v>
      </c>
      <c r="B5" s="5"/>
      <c r="C5" s="6">
        <f t="shared" ref="C5:C21" si="1">IF(MIN(I5:K5)&gt;0,MIN(I5:K5)," ")</f>
        <v>5.4537037037037044E-2</v>
      </c>
      <c r="D5" s="6">
        <f t="shared" si="0"/>
        <v>5.4537037037037044E-2</v>
      </c>
      <c r="E5" s="8"/>
      <c r="F5" s="7" t="s">
        <v>1</v>
      </c>
      <c r="G5" s="7" t="s">
        <v>1</v>
      </c>
      <c r="H5" s="7" t="s">
        <v>1</v>
      </c>
      <c r="I5" s="7">
        <v>5.4537037037037044E-2</v>
      </c>
      <c r="J5" s="7" t="s">
        <v>1</v>
      </c>
      <c r="K5" s="7" t="s">
        <v>1</v>
      </c>
      <c r="L5" s="8"/>
      <c r="M5" s="8" t="s">
        <v>1</v>
      </c>
    </row>
    <row r="6" spans="1:14" x14ac:dyDescent="0.25">
      <c r="A6" s="15" t="s">
        <v>5</v>
      </c>
      <c r="B6" s="5"/>
      <c r="C6" s="6" t="str">
        <f t="shared" si="1"/>
        <v xml:space="preserve"> </v>
      </c>
      <c r="D6" s="6">
        <f t="shared" si="0"/>
        <v>6.3020833333333331E-2</v>
      </c>
      <c r="E6" s="8"/>
      <c r="F6" s="7" t="s">
        <v>1</v>
      </c>
      <c r="G6" s="7">
        <v>6.3020833333333331E-2</v>
      </c>
      <c r="H6" s="7" t="s">
        <v>1</v>
      </c>
      <c r="I6" s="7" t="s">
        <v>1</v>
      </c>
      <c r="J6" s="7" t="s">
        <v>1</v>
      </c>
      <c r="K6" s="7" t="s">
        <v>1</v>
      </c>
      <c r="L6" s="8"/>
      <c r="M6" s="16" t="s">
        <v>1</v>
      </c>
    </row>
    <row r="7" spans="1:14" x14ac:dyDescent="0.25">
      <c r="A7" s="5" t="s">
        <v>59</v>
      </c>
      <c r="B7" s="5"/>
      <c r="C7" s="6">
        <f t="shared" si="1"/>
        <v>5.1261574074074077E-2</v>
      </c>
      <c r="D7" s="6">
        <f t="shared" si="0"/>
        <v>5.1261574074074077E-2</v>
      </c>
      <c r="E7" s="8"/>
      <c r="F7" s="7" t="s">
        <v>1</v>
      </c>
      <c r="G7" s="7" t="s">
        <v>1</v>
      </c>
      <c r="H7" s="7" t="s">
        <v>1</v>
      </c>
      <c r="I7" s="7">
        <v>5.1261574074074077E-2</v>
      </c>
      <c r="J7" s="7" t="s">
        <v>1</v>
      </c>
      <c r="K7" s="7" t="s">
        <v>1</v>
      </c>
      <c r="L7" s="8"/>
      <c r="M7" s="8" t="s">
        <v>1</v>
      </c>
    </row>
    <row r="8" spans="1:14" x14ac:dyDescent="0.25">
      <c r="A8" s="15" t="s">
        <v>8</v>
      </c>
      <c r="B8" s="5"/>
      <c r="C8" s="6">
        <f t="shared" si="1"/>
        <v>4.8634259259259259E-2</v>
      </c>
      <c r="D8" s="6">
        <f t="shared" si="0"/>
        <v>4.8634259259259259E-2</v>
      </c>
      <c r="E8" s="8"/>
      <c r="F8" s="7" t="s">
        <v>1</v>
      </c>
      <c r="G8" s="7" t="s">
        <v>1</v>
      </c>
      <c r="H8" s="7" t="s">
        <v>1</v>
      </c>
      <c r="I8" s="7" t="s">
        <v>1</v>
      </c>
      <c r="J8" s="7" t="s">
        <v>1</v>
      </c>
      <c r="K8" s="7">
        <v>4.8634259259259259E-2</v>
      </c>
      <c r="L8" s="8"/>
      <c r="M8" s="16">
        <v>4.8634259259259259E-2</v>
      </c>
    </row>
    <row r="9" spans="1:14" x14ac:dyDescent="0.25">
      <c r="A9" s="5" t="s">
        <v>11</v>
      </c>
      <c r="B9" s="5"/>
      <c r="C9" s="6">
        <f t="shared" si="1"/>
        <v>5.1354166666666666E-2</v>
      </c>
      <c r="D9" s="6">
        <f t="shared" si="0"/>
        <v>5.1354166666666666E-2</v>
      </c>
      <c r="E9" s="8"/>
      <c r="F9" s="7" t="s">
        <v>1</v>
      </c>
      <c r="G9" s="7" t="s">
        <v>1</v>
      </c>
      <c r="H9" s="7">
        <v>5.1354166666666666E-2</v>
      </c>
      <c r="I9" s="7">
        <v>5.1631944444444446E-2</v>
      </c>
      <c r="J9" s="7">
        <v>5.1354166666666666E-2</v>
      </c>
      <c r="K9" s="7" t="s">
        <v>1</v>
      </c>
      <c r="L9" s="8"/>
      <c r="M9" s="8" t="s">
        <v>1</v>
      </c>
    </row>
    <row r="10" spans="1:14" x14ac:dyDescent="0.25">
      <c r="A10" s="15" t="s">
        <v>12</v>
      </c>
      <c r="B10" s="5"/>
      <c r="C10" s="6">
        <f t="shared" si="1"/>
        <v>5.3530092592592594E-2</v>
      </c>
      <c r="D10" s="6">
        <f t="shared" si="0"/>
        <v>5.3530092592592594E-2</v>
      </c>
      <c r="E10" s="8"/>
      <c r="F10" s="7" t="s">
        <v>1</v>
      </c>
      <c r="G10" s="7" t="s">
        <v>1</v>
      </c>
      <c r="H10" s="7" t="s">
        <v>1</v>
      </c>
      <c r="I10" s="7" t="s">
        <v>1</v>
      </c>
      <c r="J10" s="7">
        <v>5.3530092592592594E-2</v>
      </c>
      <c r="K10" s="7" t="s">
        <v>1</v>
      </c>
      <c r="L10" s="8"/>
      <c r="M10" s="16" t="s">
        <v>1</v>
      </c>
    </row>
    <row r="11" spans="1:14" x14ac:dyDescent="0.25">
      <c r="A11" s="5" t="s">
        <v>15</v>
      </c>
      <c r="B11" s="5"/>
      <c r="C11" s="6">
        <f t="shared" si="1"/>
        <v>4.9016203703703708E-2</v>
      </c>
      <c r="D11" s="6">
        <f t="shared" si="0"/>
        <v>4.9016203703703708E-2</v>
      </c>
      <c r="E11" s="8"/>
      <c r="F11" s="7" t="s">
        <v>1</v>
      </c>
      <c r="G11" s="7" t="s">
        <v>1</v>
      </c>
      <c r="H11" s="7" t="s">
        <v>1</v>
      </c>
      <c r="I11" s="7">
        <v>4.9016203703703708E-2</v>
      </c>
      <c r="J11" s="7" t="s">
        <v>1</v>
      </c>
      <c r="K11" s="7" t="s">
        <v>1</v>
      </c>
      <c r="L11" s="8"/>
      <c r="M11" s="8" t="s">
        <v>1</v>
      </c>
    </row>
    <row r="12" spans="1:14" x14ac:dyDescent="0.25">
      <c r="A12" s="15" t="s">
        <v>16</v>
      </c>
      <c r="B12" s="5"/>
      <c r="C12" s="6">
        <f t="shared" si="1"/>
        <v>5.8032407407407414E-2</v>
      </c>
      <c r="D12" s="6">
        <f t="shared" si="0"/>
        <v>5.8032407407407414E-2</v>
      </c>
      <c r="E12" s="8"/>
      <c r="F12" s="7" t="s">
        <v>1</v>
      </c>
      <c r="G12" s="7" t="s">
        <v>1</v>
      </c>
      <c r="H12" s="7" t="s">
        <v>1</v>
      </c>
      <c r="I12" s="7">
        <v>5.8032407407407414E-2</v>
      </c>
      <c r="J12" s="7" t="s">
        <v>1</v>
      </c>
      <c r="K12" s="7" t="s">
        <v>1</v>
      </c>
      <c r="L12" s="8"/>
      <c r="M12" s="16" t="s">
        <v>1</v>
      </c>
    </row>
    <row r="13" spans="1:14" x14ac:dyDescent="0.25">
      <c r="A13" s="5" t="s">
        <v>17</v>
      </c>
      <c r="B13" s="5"/>
      <c r="C13" s="6">
        <f t="shared" si="1"/>
        <v>5.1145833333333335E-2</v>
      </c>
      <c r="D13" s="6">
        <f t="shared" si="0"/>
        <v>5.1145833333333335E-2</v>
      </c>
      <c r="E13" s="8"/>
      <c r="F13" s="7" t="s">
        <v>1</v>
      </c>
      <c r="G13" s="7" t="s">
        <v>1</v>
      </c>
      <c r="H13" s="7">
        <v>5.1493055555555556E-2</v>
      </c>
      <c r="I13" s="7">
        <v>5.1736111111111115E-2</v>
      </c>
      <c r="J13" s="7">
        <v>5.1145833333333335E-2</v>
      </c>
      <c r="K13" s="7">
        <v>5.1840277777777777E-2</v>
      </c>
      <c r="L13" s="8"/>
      <c r="M13" s="8">
        <v>5.1840277777777777E-2</v>
      </c>
    </row>
    <row r="14" spans="1:14" x14ac:dyDescent="0.25">
      <c r="A14" s="15" t="s">
        <v>18</v>
      </c>
      <c r="B14" s="5"/>
      <c r="C14" s="6">
        <f t="shared" si="1"/>
        <v>5.0462962962962959E-2</v>
      </c>
      <c r="D14" s="6">
        <f t="shared" si="0"/>
        <v>4.9548611111111113E-2</v>
      </c>
      <c r="E14" s="8"/>
      <c r="F14" s="7">
        <v>5.0868055555555548E-2</v>
      </c>
      <c r="G14" s="7">
        <v>5.2187499999999998E-2</v>
      </c>
      <c r="H14" s="7">
        <v>4.9548611111111113E-2</v>
      </c>
      <c r="I14" s="7">
        <v>5.0462962962962959E-2</v>
      </c>
      <c r="J14" s="7">
        <v>5.2199074074074071E-2</v>
      </c>
      <c r="K14" s="7" t="s">
        <v>1</v>
      </c>
      <c r="L14" s="8"/>
      <c r="M14" s="16" t="s">
        <v>1</v>
      </c>
    </row>
    <row r="15" spans="1:14" x14ac:dyDescent="0.25">
      <c r="A15" s="5" t="s">
        <v>20</v>
      </c>
      <c r="B15" s="5"/>
      <c r="C15" s="6">
        <f t="shared" si="1"/>
        <v>5.1111111111111107E-2</v>
      </c>
      <c r="D15" s="6">
        <f t="shared" si="0"/>
        <v>5.1111111111111107E-2</v>
      </c>
      <c r="E15" s="8"/>
      <c r="F15" s="7" t="s">
        <v>1</v>
      </c>
      <c r="G15" s="7" t="s">
        <v>1</v>
      </c>
      <c r="H15" s="7" t="s">
        <v>1</v>
      </c>
      <c r="I15" s="7">
        <v>5.2349537037037042E-2</v>
      </c>
      <c r="J15" s="7">
        <v>5.1134259259259261E-2</v>
      </c>
      <c r="K15" s="7">
        <v>5.1111111111111107E-2</v>
      </c>
      <c r="L15" s="8"/>
      <c r="M15" s="8">
        <v>5.1111111111111107E-2</v>
      </c>
    </row>
    <row r="16" spans="1:14" x14ac:dyDescent="0.25">
      <c r="A16" s="15" t="s">
        <v>21</v>
      </c>
      <c r="B16" s="5"/>
      <c r="C16" s="6" t="str">
        <f t="shared" si="1"/>
        <v xml:space="preserve"> </v>
      </c>
      <c r="D16" s="6">
        <f t="shared" si="0"/>
        <v>6.609953703703704E-2</v>
      </c>
      <c r="E16" s="8"/>
      <c r="F16" s="7" t="s">
        <v>1</v>
      </c>
      <c r="G16" s="7">
        <v>6.609953703703704E-2</v>
      </c>
      <c r="H16" s="7" t="s">
        <v>1</v>
      </c>
      <c r="I16" s="7" t="s">
        <v>1</v>
      </c>
      <c r="J16" s="7" t="s">
        <v>1</v>
      </c>
      <c r="K16" s="7" t="s">
        <v>1</v>
      </c>
      <c r="L16" s="8"/>
      <c r="M16" s="16" t="s">
        <v>1</v>
      </c>
    </row>
    <row r="17" spans="1:13" x14ac:dyDescent="0.25">
      <c r="A17" s="5" t="s">
        <v>22</v>
      </c>
      <c r="B17" s="5"/>
      <c r="C17" s="6">
        <f t="shared" si="1"/>
        <v>4.7256944444444449E-2</v>
      </c>
      <c r="D17" s="6">
        <f t="shared" si="0"/>
        <v>4.7256944444444449E-2</v>
      </c>
      <c r="E17" s="8"/>
      <c r="F17" s="7" t="s">
        <v>1</v>
      </c>
      <c r="G17" s="7" t="s">
        <v>1</v>
      </c>
      <c r="H17" s="7" t="s">
        <v>1</v>
      </c>
      <c r="I17" s="7" t="s">
        <v>1</v>
      </c>
      <c r="J17" s="7">
        <v>4.8240740740740744E-2</v>
      </c>
      <c r="K17" s="7">
        <v>4.7256944444444449E-2</v>
      </c>
      <c r="L17" s="8"/>
      <c r="M17" s="8">
        <v>4.7256944444444449E-2</v>
      </c>
    </row>
    <row r="18" spans="1:13" x14ac:dyDescent="0.25">
      <c r="A18" s="15" t="s">
        <v>23</v>
      </c>
      <c r="B18" s="5"/>
      <c r="C18" s="6">
        <f t="shared" si="1"/>
        <v>4.9224537037037032E-2</v>
      </c>
      <c r="D18" s="6">
        <f t="shared" si="0"/>
        <v>4.9224537037037032E-2</v>
      </c>
      <c r="E18" s="8"/>
      <c r="F18" s="7" t="s">
        <v>1</v>
      </c>
      <c r="G18" s="7" t="s">
        <v>1</v>
      </c>
      <c r="H18" s="7" t="s">
        <v>1</v>
      </c>
      <c r="I18" s="7" t="s">
        <v>1</v>
      </c>
      <c r="J18" s="7">
        <v>4.9224537037037032E-2</v>
      </c>
      <c r="K18" s="7" t="s">
        <v>1</v>
      </c>
      <c r="L18" s="8"/>
      <c r="M18" s="16" t="s">
        <v>1</v>
      </c>
    </row>
    <row r="19" spans="1:13" x14ac:dyDescent="0.25">
      <c r="A19" s="5" t="s">
        <v>26</v>
      </c>
      <c r="B19" s="5"/>
      <c r="C19" s="6">
        <f t="shared" si="1"/>
        <v>5.2592592592592587E-2</v>
      </c>
      <c r="D19" s="6">
        <f t="shared" si="0"/>
        <v>5.1990740740740747E-2</v>
      </c>
      <c r="E19" s="8"/>
      <c r="F19" s="7" t="s">
        <v>1</v>
      </c>
      <c r="G19" s="7" t="s">
        <v>1</v>
      </c>
      <c r="H19" s="7">
        <v>5.1990740740740747E-2</v>
      </c>
      <c r="I19" s="7">
        <v>5.2592592592592587E-2</v>
      </c>
      <c r="J19" s="7">
        <v>5.409722222222222E-2</v>
      </c>
      <c r="K19" s="7" t="s">
        <v>1</v>
      </c>
      <c r="L19" s="8"/>
      <c r="M19" s="8" t="s">
        <v>1</v>
      </c>
    </row>
    <row r="20" spans="1:13" x14ac:dyDescent="0.25">
      <c r="A20" s="15" t="s">
        <v>28</v>
      </c>
      <c r="B20" s="5"/>
      <c r="C20" s="6">
        <f t="shared" si="1"/>
        <v>5.1249999999999997E-2</v>
      </c>
      <c r="D20" s="6">
        <f t="shared" si="0"/>
        <v>4.9502314814814818E-2</v>
      </c>
      <c r="E20" s="8"/>
      <c r="F20" s="7" t="s">
        <v>1</v>
      </c>
      <c r="G20" s="7">
        <v>4.9861111111111113E-2</v>
      </c>
      <c r="H20" s="7">
        <v>4.9502314814814818E-2</v>
      </c>
      <c r="I20" s="7">
        <v>5.1249999999999997E-2</v>
      </c>
      <c r="J20" s="7" t="s">
        <v>1</v>
      </c>
      <c r="K20" s="7" t="s">
        <v>1</v>
      </c>
      <c r="L20" s="8"/>
      <c r="M20" s="16" t="s">
        <v>1</v>
      </c>
    </row>
    <row r="21" spans="1:13" x14ac:dyDescent="0.25">
      <c r="A21" s="5" t="s">
        <v>30</v>
      </c>
      <c r="B21" s="5"/>
      <c r="C21" s="6">
        <f t="shared" si="1"/>
        <v>5.0254629629629628E-2</v>
      </c>
      <c r="D21" s="6">
        <f t="shared" si="0"/>
        <v>5.0243055555555555E-2</v>
      </c>
      <c r="E21" s="8"/>
      <c r="F21" s="7" t="s">
        <v>1</v>
      </c>
      <c r="G21" s="7">
        <v>5.0243055555555555E-2</v>
      </c>
      <c r="H21" s="7">
        <v>5.0474537037037033E-2</v>
      </c>
      <c r="I21" s="7">
        <v>5.0254629629629628E-2</v>
      </c>
      <c r="J21" s="7" t="s">
        <v>1</v>
      </c>
      <c r="K21" s="7">
        <v>5.1747685185185188E-2</v>
      </c>
      <c r="L21" s="8"/>
      <c r="M21" s="8">
        <v>5.1747685185185188E-2</v>
      </c>
    </row>
    <row r="22" spans="1:13" x14ac:dyDescent="0.25">
      <c r="A22" s="5" t="s">
        <v>1</v>
      </c>
      <c r="B22" s="5"/>
      <c r="C22" s="8" t="s">
        <v>1</v>
      </c>
      <c r="D22" s="8" t="s">
        <v>1</v>
      </c>
      <c r="E22" s="8"/>
      <c r="F22" s="8" t="s">
        <v>1</v>
      </c>
      <c r="G22" s="8"/>
      <c r="H22" s="8" t="s">
        <v>1</v>
      </c>
      <c r="I22" s="8" t="s">
        <v>1</v>
      </c>
      <c r="J22" s="8" t="s">
        <v>1</v>
      </c>
      <c r="K22" s="8" t="s">
        <v>1</v>
      </c>
      <c r="L22" s="8"/>
      <c r="M22" s="8" t="s">
        <v>1</v>
      </c>
    </row>
  </sheetData>
  <pageMargins left="0.7" right="0.7" top="0.75" bottom="0.75" header="0.3" footer="0.3"/>
  <ignoredErrors>
    <ignoredError sqref="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U13" sqref="U13"/>
    </sheetView>
  </sheetViews>
  <sheetFormatPr defaultRowHeight="15.75" x14ac:dyDescent="0.25"/>
  <cols>
    <col min="1" max="1" width="24.42578125" style="1" customWidth="1"/>
    <col min="2" max="2" width="3.7109375" style="1" customWidth="1"/>
    <col min="3" max="3" width="10.85546875" style="2" customWidth="1"/>
    <col min="4" max="4" width="11" style="1" customWidth="1"/>
    <col min="5" max="5" width="3.7109375" style="1" customWidth="1"/>
    <col min="6" max="11" width="9.7109375" style="2" customWidth="1"/>
    <col min="12" max="12" width="3.7109375" style="14" customWidth="1"/>
    <col min="13" max="13" width="11.28515625" style="1" customWidth="1"/>
    <col min="17" max="17" width="10" customWidth="1"/>
  </cols>
  <sheetData>
    <row r="1" spans="1:17" ht="16.5" thickBo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7" s="11" customFormat="1" ht="54.75" customHeight="1" thickBot="1" x14ac:dyDescent="0.3">
      <c r="A2" s="12"/>
      <c r="B2" s="12"/>
      <c r="C2" s="18" t="s">
        <v>36</v>
      </c>
      <c r="D2" s="19" t="s">
        <v>0</v>
      </c>
      <c r="E2" s="20"/>
      <c r="F2" s="21" t="s">
        <v>60</v>
      </c>
      <c r="G2" s="21" t="s">
        <v>31</v>
      </c>
      <c r="H2" s="21" t="s">
        <v>32</v>
      </c>
      <c r="I2" s="21" t="s">
        <v>33</v>
      </c>
      <c r="J2" s="21" t="s">
        <v>34</v>
      </c>
      <c r="K2" s="21" t="s">
        <v>35</v>
      </c>
      <c r="L2" s="13"/>
      <c r="M2" s="17" t="s">
        <v>62</v>
      </c>
      <c r="N2" s="17" t="s">
        <v>63</v>
      </c>
      <c r="O2" s="17" t="s">
        <v>64</v>
      </c>
      <c r="P2" s="17" t="s">
        <v>65</v>
      </c>
      <c r="Q2" s="17" t="s">
        <v>66</v>
      </c>
    </row>
    <row r="3" spans="1:17" x14ac:dyDescent="0.25">
      <c r="A3" s="5" t="s">
        <v>1</v>
      </c>
      <c r="B3" s="5"/>
      <c r="C3" s="6" t="s">
        <v>1</v>
      </c>
      <c r="D3" s="6" t="s">
        <v>1</v>
      </c>
      <c r="E3" s="8"/>
      <c r="F3" s="7" t="s">
        <v>1</v>
      </c>
      <c r="G3" s="7"/>
      <c r="H3" s="7" t="s">
        <v>1</v>
      </c>
      <c r="I3" s="7" t="s">
        <v>1</v>
      </c>
      <c r="J3" s="7" t="s">
        <v>1</v>
      </c>
      <c r="K3" s="7" t="s">
        <v>1</v>
      </c>
      <c r="L3" s="8"/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</row>
    <row r="4" spans="1:17" x14ac:dyDescent="0.25">
      <c r="A4" s="15" t="s">
        <v>3</v>
      </c>
      <c r="B4" s="5"/>
      <c r="C4" s="6">
        <f>IF(MIN(I4:K4)&gt;0,MIN(I4:K4)," ")</f>
        <v>9.150462962962963E-2</v>
      </c>
      <c r="D4" s="6">
        <f t="shared" ref="D4:D19" si="0">MIN(F4:BK4)</f>
        <v>9.150462962962963E-2</v>
      </c>
      <c r="E4" s="8"/>
      <c r="F4" s="7" t="s">
        <v>1</v>
      </c>
      <c r="G4" s="7" t="s">
        <v>1</v>
      </c>
      <c r="H4" s="7" t="s">
        <v>1</v>
      </c>
      <c r="I4" s="7">
        <v>9.150462962962963E-2</v>
      </c>
      <c r="J4" s="7" t="s">
        <v>1</v>
      </c>
      <c r="K4" s="7" t="s">
        <v>1</v>
      </c>
      <c r="L4" s="8"/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</row>
    <row r="5" spans="1:17" x14ac:dyDescent="0.25">
      <c r="A5" s="5" t="s">
        <v>5</v>
      </c>
      <c r="B5" s="5"/>
      <c r="C5" s="6">
        <f t="shared" ref="C5:C19" si="1">IF(MIN(I5:K5)&gt;0,MIN(I5:K5)," ")</f>
        <v>9.8287037037037048E-2</v>
      </c>
      <c r="D5" s="6">
        <f t="shared" si="0"/>
        <v>9.8287037037037048E-2</v>
      </c>
      <c r="E5" s="8"/>
      <c r="F5" s="7" t="s">
        <v>1</v>
      </c>
      <c r="G5" s="7" t="s">
        <v>1</v>
      </c>
      <c r="H5" s="7" t="s">
        <v>1</v>
      </c>
      <c r="I5" s="7" t="s">
        <v>1</v>
      </c>
      <c r="J5" s="7">
        <v>9.8287037037037048E-2</v>
      </c>
      <c r="K5" s="7" t="s">
        <v>1</v>
      </c>
      <c r="L5" s="8"/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</row>
    <row r="6" spans="1:17" x14ac:dyDescent="0.25">
      <c r="A6" s="15" t="s">
        <v>8</v>
      </c>
      <c r="B6" s="5"/>
      <c r="C6" s="6">
        <f t="shared" si="1"/>
        <v>8.0868055555555554E-2</v>
      </c>
      <c r="D6" s="6">
        <f t="shared" si="0"/>
        <v>8.0868055555555554E-2</v>
      </c>
      <c r="E6" s="8"/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>
        <f>MIN(M6:Q6)</f>
        <v>8.0868055555555554E-2</v>
      </c>
      <c r="L6" s="8"/>
      <c r="M6" s="16" t="s">
        <v>1</v>
      </c>
      <c r="N6" s="16" t="s">
        <v>1</v>
      </c>
      <c r="O6" s="16" t="s">
        <v>1</v>
      </c>
      <c r="P6" s="16">
        <v>8.0868055555555554E-2</v>
      </c>
      <c r="Q6" s="16" t="s">
        <v>1</v>
      </c>
    </row>
    <row r="7" spans="1:17" x14ac:dyDescent="0.25">
      <c r="A7" s="5" t="s">
        <v>11</v>
      </c>
      <c r="B7" s="5"/>
      <c r="C7" s="6">
        <f t="shared" si="1"/>
        <v>8.1759259259259254E-2</v>
      </c>
      <c r="D7" s="6">
        <f t="shared" si="0"/>
        <v>8.1759259259259254E-2</v>
      </c>
      <c r="E7" s="8"/>
      <c r="F7" s="7" t="s">
        <v>1</v>
      </c>
      <c r="G7" s="7" t="s">
        <v>1</v>
      </c>
      <c r="H7" s="7">
        <v>8.6863425925925927E-2</v>
      </c>
      <c r="I7" s="7">
        <v>8.4305555555555564E-2</v>
      </c>
      <c r="J7" s="7">
        <v>8.1759259259259254E-2</v>
      </c>
      <c r="K7" s="7">
        <f>MIN(M7:Q7)</f>
        <v>8.4884259259259257E-2</v>
      </c>
      <c r="L7" s="8"/>
      <c r="M7" s="8">
        <v>8.5856481481481492E-2</v>
      </c>
      <c r="N7" s="8">
        <v>8.4884259259259257E-2</v>
      </c>
      <c r="O7" s="28" t="s">
        <v>137</v>
      </c>
      <c r="P7" s="8" t="s">
        <v>1</v>
      </c>
      <c r="Q7" s="8" t="s">
        <v>1</v>
      </c>
    </row>
    <row r="8" spans="1:17" x14ac:dyDescent="0.25">
      <c r="A8" s="15" t="s">
        <v>12</v>
      </c>
      <c r="B8" s="5"/>
      <c r="C8" s="6">
        <f t="shared" si="1"/>
        <v>9.0451388888888887E-2</v>
      </c>
      <c r="D8" s="6">
        <f t="shared" si="0"/>
        <v>9.0451388888888887E-2</v>
      </c>
      <c r="E8" s="8"/>
      <c r="F8" s="7" t="s">
        <v>1</v>
      </c>
      <c r="G8" s="7" t="s">
        <v>1</v>
      </c>
      <c r="H8" s="7" t="s">
        <v>1</v>
      </c>
      <c r="I8" s="7" t="s">
        <v>1</v>
      </c>
      <c r="J8" s="7">
        <v>9.0451388888888887E-2</v>
      </c>
      <c r="K8" s="7" t="s">
        <v>1</v>
      </c>
      <c r="L8" s="8"/>
      <c r="M8" s="16" t="s">
        <v>1</v>
      </c>
      <c r="N8" s="16" t="s">
        <v>1</v>
      </c>
      <c r="O8" s="16" t="s">
        <v>1</v>
      </c>
      <c r="P8" s="16" t="s">
        <v>1</v>
      </c>
      <c r="Q8" s="16" t="s">
        <v>1</v>
      </c>
    </row>
    <row r="9" spans="1:17" x14ac:dyDescent="0.25">
      <c r="A9" s="5" t="s">
        <v>15</v>
      </c>
      <c r="B9" s="5"/>
      <c r="C9" s="6">
        <f t="shared" si="1"/>
        <v>8.3472222222222225E-2</v>
      </c>
      <c r="D9" s="6">
        <f t="shared" si="0"/>
        <v>8.3472222222222225E-2</v>
      </c>
      <c r="E9" s="8"/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>
        <v>8.3472222222222225E-2</v>
      </c>
      <c r="L9" s="8"/>
      <c r="M9" s="8" t="s">
        <v>1</v>
      </c>
      <c r="N9" s="8" t="s">
        <v>1</v>
      </c>
      <c r="O9" s="8" t="s">
        <v>1</v>
      </c>
      <c r="P9" s="8">
        <v>8.3472222222222225E-2</v>
      </c>
      <c r="Q9" s="8" t="s">
        <v>1</v>
      </c>
    </row>
    <row r="10" spans="1:17" x14ac:dyDescent="0.25">
      <c r="A10" s="15" t="s">
        <v>16</v>
      </c>
      <c r="B10" s="5"/>
      <c r="C10" s="6">
        <f t="shared" si="1"/>
        <v>9.930555555555555E-2</v>
      </c>
      <c r="D10" s="6">
        <f t="shared" si="0"/>
        <v>9.930555555555555E-2</v>
      </c>
      <c r="E10" s="8"/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>
        <v>9.930555555555555E-2</v>
      </c>
      <c r="L10" s="8"/>
      <c r="M10" s="16" t="s">
        <v>1</v>
      </c>
      <c r="N10" s="16" t="s">
        <v>1</v>
      </c>
      <c r="O10" s="16" t="s">
        <v>1</v>
      </c>
      <c r="P10" s="16">
        <v>9.930555555555555E-2</v>
      </c>
      <c r="Q10" s="16" t="s">
        <v>1</v>
      </c>
    </row>
    <row r="11" spans="1:17" x14ac:dyDescent="0.25">
      <c r="A11" s="5" t="s">
        <v>17</v>
      </c>
      <c r="B11" s="5"/>
      <c r="C11" s="6">
        <f t="shared" si="1"/>
        <v>8.4456018518518527E-2</v>
      </c>
      <c r="D11" s="6">
        <f t="shared" si="0"/>
        <v>8.4456018518518527E-2</v>
      </c>
      <c r="E11" s="8"/>
      <c r="F11" s="7" t="s">
        <v>1</v>
      </c>
      <c r="G11" s="7" t="s">
        <v>1</v>
      </c>
      <c r="H11" s="7">
        <v>8.8101851851851862E-2</v>
      </c>
      <c r="I11" s="7">
        <v>8.9722222222222217E-2</v>
      </c>
      <c r="J11" s="7">
        <v>8.5034722222222234E-2</v>
      </c>
      <c r="K11" s="7">
        <f>MIN(M11:Q11)</f>
        <v>8.4456018518518527E-2</v>
      </c>
      <c r="L11" s="8"/>
      <c r="M11" s="8">
        <v>8.5821759259259264E-2</v>
      </c>
      <c r="N11" s="8" t="s">
        <v>1</v>
      </c>
      <c r="O11" s="28" t="s">
        <v>138</v>
      </c>
      <c r="P11" s="8" t="s">
        <v>1</v>
      </c>
      <c r="Q11" s="8">
        <v>8.4456018518518527E-2</v>
      </c>
    </row>
    <row r="12" spans="1:17" x14ac:dyDescent="0.25">
      <c r="A12" s="15" t="s">
        <v>18</v>
      </c>
      <c r="B12" s="5"/>
      <c r="C12" s="6">
        <f t="shared" si="1"/>
        <v>8.1585648148148157E-2</v>
      </c>
      <c r="D12" s="6">
        <f t="shared" si="0"/>
        <v>7.8831018518518522E-2</v>
      </c>
      <c r="E12" s="8"/>
      <c r="F12" s="7">
        <v>8.8287037037037039E-2</v>
      </c>
      <c r="G12" s="7">
        <v>7.9675925925925928E-2</v>
      </c>
      <c r="H12" s="7">
        <v>7.8831018518518522E-2</v>
      </c>
      <c r="I12" s="7">
        <v>8.1585648148148157E-2</v>
      </c>
      <c r="J12" s="7">
        <v>8.4166666666666667E-2</v>
      </c>
      <c r="K12" s="7" t="s">
        <v>1</v>
      </c>
      <c r="L12" s="8"/>
      <c r="M12" s="16" t="s">
        <v>1</v>
      </c>
      <c r="N12" s="16" t="s">
        <v>1</v>
      </c>
      <c r="O12" s="16" t="s">
        <v>1</v>
      </c>
      <c r="P12" s="16" t="s">
        <v>1</v>
      </c>
      <c r="Q12" s="16" t="s">
        <v>1</v>
      </c>
    </row>
    <row r="13" spans="1:17" x14ac:dyDescent="0.25">
      <c r="A13" s="5" t="s">
        <v>20</v>
      </c>
      <c r="B13" s="5"/>
      <c r="C13" s="6" t="str">
        <f t="shared" si="1"/>
        <v xml:space="preserve"> </v>
      </c>
      <c r="D13" s="6"/>
      <c r="E13" s="8"/>
      <c r="F13" s="7" t="s">
        <v>1</v>
      </c>
      <c r="G13" s="7" t="s">
        <v>1</v>
      </c>
      <c r="H13" s="7" t="s">
        <v>1</v>
      </c>
      <c r="I13" s="7" t="s">
        <v>1</v>
      </c>
      <c r="J13" s="7" t="s">
        <v>1</v>
      </c>
      <c r="K13" s="7"/>
      <c r="L13" s="8"/>
      <c r="M13" s="8" t="s">
        <v>1</v>
      </c>
      <c r="N13" s="8" t="s">
        <v>1</v>
      </c>
      <c r="O13" s="28" t="s">
        <v>139</v>
      </c>
      <c r="P13" s="8" t="s">
        <v>1</v>
      </c>
      <c r="Q13" s="8" t="s">
        <v>1</v>
      </c>
    </row>
    <row r="14" spans="1:17" x14ac:dyDescent="0.25">
      <c r="A14" s="15" t="s">
        <v>21</v>
      </c>
      <c r="B14" s="5"/>
      <c r="C14" s="6">
        <f t="shared" si="1"/>
        <v>0.10386574074074073</v>
      </c>
      <c r="D14" s="6">
        <f t="shared" si="0"/>
        <v>0.10386574074074073</v>
      </c>
      <c r="E14" s="8"/>
      <c r="F14" s="7" t="s">
        <v>1</v>
      </c>
      <c r="G14" s="7" t="s">
        <v>1</v>
      </c>
      <c r="H14" s="7" t="s">
        <v>1</v>
      </c>
      <c r="I14" s="7">
        <v>0.10386574074074073</v>
      </c>
      <c r="J14" s="7">
        <v>0.10625</v>
      </c>
      <c r="K14" s="7" t="s">
        <v>1</v>
      </c>
      <c r="L14" s="8"/>
      <c r="M14" s="16" t="s">
        <v>1</v>
      </c>
      <c r="N14" s="16" t="s">
        <v>1</v>
      </c>
      <c r="O14" s="16" t="s">
        <v>1</v>
      </c>
      <c r="P14" s="16" t="s">
        <v>1</v>
      </c>
      <c r="Q14" s="16" t="s">
        <v>1</v>
      </c>
    </row>
    <row r="15" spans="1:17" x14ac:dyDescent="0.25">
      <c r="A15" s="5" t="s">
        <v>25</v>
      </c>
      <c r="B15" s="5"/>
      <c r="C15" s="6">
        <f t="shared" si="1"/>
        <v>0.10078703703703702</v>
      </c>
      <c r="D15" s="6">
        <f t="shared" si="0"/>
        <v>9.869212962962963E-2</v>
      </c>
      <c r="E15" s="8"/>
      <c r="F15" s="7">
        <v>9.869212962962963E-2</v>
      </c>
      <c r="G15" s="7" t="s">
        <v>1</v>
      </c>
      <c r="H15" s="7" t="s">
        <v>1</v>
      </c>
      <c r="I15" s="7">
        <v>0.10078703703703702</v>
      </c>
      <c r="J15" s="7" t="s">
        <v>1</v>
      </c>
      <c r="K15" s="7" t="s">
        <v>1</v>
      </c>
      <c r="L15" s="8"/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</row>
    <row r="16" spans="1:17" x14ac:dyDescent="0.25">
      <c r="A16" s="15" t="s">
        <v>26</v>
      </c>
      <c r="B16" s="5"/>
      <c r="C16" s="6">
        <f t="shared" si="1"/>
        <v>8.5011574074074073E-2</v>
      </c>
      <c r="D16" s="6">
        <f t="shared" si="0"/>
        <v>8.5011574074074073E-2</v>
      </c>
      <c r="E16" s="8"/>
      <c r="F16" s="7" t="s">
        <v>1</v>
      </c>
      <c r="G16" s="7">
        <v>9.043981481481482E-2</v>
      </c>
      <c r="H16" s="7">
        <v>8.8101851851851862E-2</v>
      </c>
      <c r="I16" s="7">
        <v>8.5011574074074073E-2</v>
      </c>
      <c r="J16" s="7" t="s">
        <v>1</v>
      </c>
      <c r="K16" s="7" t="s">
        <v>1</v>
      </c>
      <c r="L16" s="8"/>
      <c r="M16" s="16" t="s">
        <v>1</v>
      </c>
      <c r="N16" s="16" t="s">
        <v>1</v>
      </c>
      <c r="O16" s="16" t="s">
        <v>1</v>
      </c>
      <c r="P16" s="16" t="s">
        <v>1</v>
      </c>
      <c r="Q16" s="16" t="s">
        <v>1</v>
      </c>
    </row>
    <row r="17" spans="1:17" x14ac:dyDescent="0.25">
      <c r="A17" s="5" t="s">
        <v>27</v>
      </c>
      <c r="B17" s="5"/>
      <c r="C17" s="6">
        <f t="shared" si="1"/>
        <v>9.8784722222222232E-2</v>
      </c>
      <c r="D17" s="6">
        <f t="shared" si="0"/>
        <v>9.8784722222222232E-2</v>
      </c>
      <c r="E17" s="8"/>
      <c r="F17" s="7" t="s">
        <v>1</v>
      </c>
      <c r="G17" s="7" t="s">
        <v>1</v>
      </c>
      <c r="H17" s="7">
        <v>0.11225694444444445</v>
      </c>
      <c r="I17" s="7">
        <v>9.8784722222222232E-2</v>
      </c>
      <c r="J17" s="7" t="s">
        <v>1</v>
      </c>
      <c r="K17" s="7" t="s">
        <v>1</v>
      </c>
      <c r="L17" s="8"/>
      <c r="M17" s="8" t="s">
        <v>1</v>
      </c>
      <c r="N17" s="8" t="s">
        <v>1</v>
      </c>
      <c r="O17" s="8" t="s">
        <v>1</v>
      </c>
      <c r="P17" s="8" t="s">
        <v>1</v>
      </c>
      <c r="Q17" s="8" t="s">
        <v>1</v>
      </c>
    </row>
    <row r="18" spans="1:17" x14ac:dyDescent="0.25">
      <c r="A18" s="15" t="s">
        <v>28</v>
      </c>
      <c r="B18" s="5"/>
      <c r="C18" s="6">
        <f t="shared" si="1"/>
        <v>8.8206018518518517E-2</v>
      </c>
      <c r="D18" s="6">
        <f t="shared" si="0"/>
        <v>8.6030092592592589E-2</v>
      </c>
      <c r="E18" s="8"/>
      <c r="F18" s="7">
        <v>8.7430555555555553E-2</v>
      </c>
      <c r="G18" s="7">
        <v>8.6805555555555566E-2</v>
      </c>
      <c r="H18" s="7">
        <v>8.6030092592592589E-2</v>
      </c>
      <c r="I18" s="7">
        <v>8.8206018518518517E-2</v>
      </c>
      <c r="J18" s="7" t="s">
        <v>1</v>
      </c>
      <c r="K18" s="7" t="s">
        <v>1</v>
      </c>
      <c r="L18" s="8"/>
      <c r="M18" s="16" t="s">
        <v>1</v>
      </c>
      <c r="N18" s="16" t="s">
        <v>1</v>
      </c>
      <c r="O18" s="16" t="s">
        <v>1</v>
      </c>
      <c r="P18" s="16" t="s">
        <v>1</v>
      </c>
      <c r="Q18" s="16" t="s">
        <v>1</v>
      </c>
    </row>
    <row r="19" spans="1:17" x14ac:dyDescent="0.25">
      <c r="A19" s="5" t="s">
        <v>30</v>
      </c>
      <c r="B19" s="5"/>
      <c r="C19" s="6">
        <f t="shared" si="1"/>
        <v>8.0185185185185193E-2</v>
      </c>
      <c r="D19" s="6">
        <f t="shared" si="0"/>
        <v>8.0173611111111112E-2</v>
      </c>
      <c r="E19" s="8"/>
      <c r="F19" s="7" t="s">
        <v>1</v>
      </c>
      <c r="G19" s="7">
        <v>8.5856481481481492E-2</v>
      </c>
      <c r="H19" s="7">
        <v>8.0173611111111112E-2</v>
      </c>
      <c r="I19" s="7">
        <v>8.0185185185185193E-2</v>
      </c>
      <c r="J19" s="7">
        <v>8.2905092592592586E-2</v>
      </c>
      <c r="K19" s="7">
        <v>8.0868055555555554E-2</v>
      </c>
      <c r="L19" s="8"/>
      <c r="M19" s="8">
        <v>8.4826388888888882E-2</v>
      </c>
      <c r="N19" s="8" t="s">
        <v>1</v>
      </c>
      <c r="O19" s="8" t="s">
        <v>1</v>
      </c>
      <c r="P19" s="8">
        <v>8.7384259259259259E-2</v>
      </c>
      <c r="Q19" s="8">
        <v>8.0868055555555554E-2</v>
      </c>
    </row>
    <row r="20" spans="1:17" x14ac:dyDescent="0.25">
      <c r="A20" s="5" t="s">
        <v>1</v>
      </c>
      <c r="B20" s="5"/>
      <c r="C20" s="8" t="s">
        <v>1</v>
      </c>
      <c r="D20" s="8" t="s">
        <v>1</v>
      </c>
      <c r="E20" s="8"/>
      <c r="F20" s="8" t="s">
        <v>1</v>
      </c>
      <c r="G20" s="8"/>
      <c r="H20" s="8" t="s">
        <v>1</v>
      </c>
      <c r="I20" s="8" t="s">
        <v>1</v>
      </c>
      <c r="J20" s="8" t="s">
        <v>1</v>
      </c>
      <c r="K20" s="8" t="s">
        <v>1</v>
      </c>
      <c r="L20" s="8"/>
      <c r="M20" s="8" t="s">
        <v>1</v>
      </c>
    </row>
  </sheetData>
  <pageMargins left="0.7" right="0.7" top="0.75" bottom="0.75" header="0.3" footer="0.3"/>
  <ignoredErrors>
    <ignoredError sqref="C7:C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P19" sqref="P19"/>
    </sheetView>
  </sheetViews>
  <sheetFormatPr defaultRowHeight="15.75" x14ac:dyDescent="0.25"/>
  <cols>
    <col min="1" max="1" width="24.42578125" style="1" customWidth="1"/>
    <col min="2" max="2" width="3.7109375" style="1" customWidth="1"/>
    <col min="3" max="3" width="10.85546875" style="2" customWidth="1"/>
    <col min="4" max="4" width="11" style="1" customWidth="1"/>
    <col min="5" max="5" width="3.7109375" style="1" customWidth="1"/>
    <col min="6" max="10" width="9.7109375" style="2" customWidth="1"/>
    <col min="11" max="11" width="3.7109375" style="14" customWidth="1"/>
    <col min="12" max="12" width="10.7109375" style="1" customWidth="1"/>
  </cols>
  <sheetData>
    <row r="1" spans="1:13" ht="16.5" thickBo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11" customFormat="1" ht="54.75" customHeight="1" thickBot="1" x14ac:dyDescent="0.3">
      <c r="A2" s="12"/>
      <c r="B2" s="12"/>
      <c r="C2" s="18" t="s">
        <v>36</v>
      </c>
      <c r="D2" s="19" t="s">
        <v>0</v>
      </c>
      <c r="E2" s="20"/>
      <c r="F2" s="21" t="s">
        <v>31</v>
      </c>
      <c r="G2" s="21" t="s">
        <v>32</v>
      </c>
      <c r="H2" s="21" t="s">
        <v>33</v>
      </c>
      <c r="I2" s="21" t="s">
        <v>34</v>
      </c>
      <c r="J2" s="21" t="s">
        <v>35</v>
      </c>
      <c r="K2" s="13"/>
      <c r="L2" s="17"/>
      <c r="M2" s="10"/>
    </row>
    <row r="3" spans="1:13" x14ac:dyDescent="0.25">
      <c r="A3" s="5" t="s">
        <v>1</v>
      </c>
      <c r="B3" s="5"/>
      <c r="C3" s="6" t="s">
        <v>1</v>
      </c>
      <c r="D3" s="6" t="s">
        <v>1</v>
      </c>
      <c r="E3" s="8"/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8"/>
      <c r="L3" s="8" t="s">
        <v>1</v>
      </c>
    </row>
    <row r="4" spans="1:13" x14ac:dyDescent="0.25">
      <c r="A4" s="15" t="s">
        <v>4</v>
      </c>
      <c r="B4" s="5"/>
      <c r="C4" s="6" t="str">
        <f>IF(MIN(H4:J4)&gt;0,MIN(H4:J4)," ")</f>
        <v xml:space="preserve"> </v>
      </c>
      <c r="D4" s="6">
        <f t="shared" ref="D4:D9" si="0">MIN(F4:BK4)</f>
        <v>0.20296296296296298</v>
      </c>
      <c r="E4" s="8"/>
      <c r="F4" s="7">
        <v>0.20296296296296298</v>
      </c>
      <c r="G4" s="7">
        <v>0.20296296296296298</v>
      </c>
      <c r="H4" s="7" t="s">
        <v>1</v>
      </c>
      <c r="I4" s="7" t="s">
        <v>1</v>
      </c>
      <c r="J4" s="7" t="s">
        <v>1</v>
      </c>
      <c r="K4" s="8"/>
      <c r="L4" s="16" t="s">
        <v>1</v>
      </c>
    </row>
    <row r="5" spans="1:13" x14ac:dyDescent="0.25">
      <c r="A5" s="5" t="s">
        <v>17</v>
      </c>
      <c r="B5" s="5"/>
      <c r="C5" s="6">
        <f t="shared" ref="C5:C9" si="1">IF(MIN(H5:J5)&gt;0,MIN(H5:J5)," ")</f>
        <v>0.18591435185185187</v>
      </c>
      <c r="D5" s="6">
        <f t="shared" si="0"/>
        <v>0.18591435185185187</v>
      </c>
      <c r="E5" s="8"/>
      <c r="F5" s="7" t="s">
        <v>1</v>
      </c>
      <c r="G5" s="7">
        <v>0.18591435185185187</v>
      </c>
      <c r="H5" s="7">
        <v>0.18591435185185187</v>
      </c>
      <c r="I5" s="7" t="s">
        <v>1</v>
      </c>
      <c r="J5" s="7" t="s">
        <v>1</v>
      </c>
      <c r="K5" s="8"/>
      <c r="L5" s="8" t="s">
        <v>1</v>
      </c>
    </row>
    <row r="6" spans="1:13" x14ac:dyDescent="0.25">
      <c r="A6" s="15" t="s">
        <v>18</v>
      </c>
      <c r="B6" s="5"/>
      <c r="C6" s="6">
        <f t="shared" si="1"/>
        <v>0.1711111111111111</v>
      </c>
      <c r="D6" s="6">
        <f t="shared" si="0"/>
        <v>0.1711111111111111</v>
      </c>
      <c r="E6" s="8"/>
      <c r="F6" s="7">
        <v>0.18532407407407406</v>
      </c>
      <c r="G6" s="7">
        <v>0.18401620370370372</v>
      </c>
      <c r="H6" s="7">
        <v>0.17425925925925925</v>
      </c>
      <c r="I6" s="7">
        <v>0.1711111111111111</v>
      </c>
      <c r="J6" s="7" t="s">
        <v>1</v>
      </c>
      <c r="K6" s="8"/>
      <c r="L6" s="16" t="s">
        <v>1</v>
      </c>
    </row>
    <row r="7" spans="1:13" x14ac:dyDescent="0.25">
      <c r="A7" s="5" t="s">
        <v>21</v>
      </c>
      <c r="B7" s="5"/>
      <c r="C7" s="6">
        <f t="shared" si="1"/>
        <v>0.22209490740740742</v>
      </c>
      <c r="D7" s="6">
        <f t="shared" si="0"/>
        <v>0.22209490740740742</v>
      </c>
      <c r="E7" s="8"/>
      <c r="F7" s="7" t="s">
        <v>1</v>
      </c>
      <c r="G7" s="7" t="s">
        <v>1</v>
      </c>
      <c r="H7" s="7">
        <v>0.22209490740740742</v>
      </c>
      <c r="I7" s="7" t="s">
        <v>1</v>
      </c>
      <c r="J7" s="7" t="s">
        <v>1</v>
      </c>
      <c r="K7" s="8"/>
      <c r="L7" s="8" t="s">
        <v>1</v>
      </c>
    </row>
    <row r="8" spans="1:13" x14ac:dyDescent="0.25">
      <c r="A8" s="15" t="s">
        <v>26</v>
      </c>
      <c r="B8" s="5"/>
      <c r="C8" s="6">
        <f t="shared" si="1"/>
        <v>0.18510416666666665</v>
      </c>
      <c r="D8" s="6">
        <f t="shared" si="0"/>
        <v>0.18510416666666665</v>
      </c>
      <c r="E8" s="8"/>
      <c r="F8" s="7" t="s">
        <v>1</v>
      </c>
      <c r="G8" s="7">
        <v>0.18510416666666665</v>
      </c>
      <c r="H8" s="7">
        <v>0.18510416666666665</v>
      </c>
      <c r="I8" s="7" t="s">
        <v>1</v>
      </c>
      <c r="J8" s="7"/>
      <c r="K8" s="8"/>
      <c r="L8" s="16" t="s">
        <v>1</v>
      </c>
    </row>
    <row r="9" spans="1:13" x14ac:dyDescent="0.25">
      <c r="A9" s="5" t="s">
        <v>28</v>
      </c>
      <c r="B9" s="5"/>
      <c r="C9" s="6">
        <f t="shared" si="1"/>
        <v>0.18873842592592593</v>
      </c>
      <c r="D9" s="6">
        <f t="shared" si="0"/>
        <v>0.18873842592592593</v>
      </c>
      <c r="E9" s="8"/>
      <c r="F9" s="7" t="s">
        <v>1</v>
      </c>
      <c r="G9" s="7">
        <v>0.18873842592592593</v>
      </c>
      <c r="H9" s="7">
        <v>0.18873842592592593</v>
      </c>
      <c r="I9" s="7" t="s">
        <v>1</v>
      </c>
      <c r="J9" s="7" t="s">
        <v>1</v>
      </c>
      <c r="K9" s="8"/>
      <c r="L9" s="8" t="s">
        <v>1</v>
      </c>
    </row>
    <row r="10" spans="1:13" x14ac:dyDescent="0.25">
      <c r="A10" s="5" t="s">
        <v>1</v>
      </c>
      <c r="B10" s="5"/>
      <c r="C10" s="8" t="s">
        <v>1</v>
      </c>
      <c r="D10" s="8" t="s">
        <v>1</v>
      </c>
      <c r="E10" s="8"/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/>
      <c r="L10" s="8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10s</vt:lpstr>
      <vt:lpstr>15s</vt:lpstr>
      <vt:lpstr>25s</vt:lpstr>
      <vt:lpstr>30s</vt:lpstr>
      <vt:lpstr>50s</vt:lpstr>
      <vt:lpstr>100s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OGorman</dc:creator>
  <cp:lastModifiedBy>Mike OGorman</cp:lastModifiedBy>
  <dcterms:created xsi:type="dcterms:W3CDTF">2018-09-30T06:22:02Z</dcterms:created>
  <dcterms:modified xsi:type="dcterms:W3CDTF">2018-10-24T10:12:05Z</dcterms:modified>
</cp:coreProperties>
</file>